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1CAE153B-B365-48EF-90EA-CAE5D5B8D6ED}" xr6:coauthVersionLast="34" xr6:coauthVersionMax="34" xr10:uidLastSave="{00000000-0000-0000-0000-000000000000}"/>
  <bookViews>
    <workbookView xWindow="0" yWindow="0" windowWidth="16410" windowHeight="75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G50" i="1"/>
  <c r="G80" i="1" l="1"/>
  <c r="I80" i="1"/>
  <c r="J80" i="1"/>
  <c r="J20" i="1"/>
  <c r="D20" i="1"/>
  <c r="K10" i="1"/>
  <c r="D10" i="1"/>
</calcChain>
</file>

<file path=xl/sharedStrings.xml><?xml version="1.0" encoding="utf-8"?>
<sst xmlns="http://schemas.openxmlformats.org/spreadsheetml/2006/main" count="105" uniqueCount="69">
  <si>
    <t>TERRINGTON ST CLEMENT PARISH COUNCIL</t>
  </si>
  <si>
    <t>FINANCE REPORT</t>
  </si>
  <si>
    <t>DECEMBER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</si>
  <si>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</si>
  <si>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</si>
  <si>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</si>
  <si>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</si>
  <si>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</si>
  <si>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</si>
  <si>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</si>
  <si>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</si>
  <si>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</si>
  <si>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</si>
  <si>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</si>
  <si>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GILT</t>
  </si>
  <si>
    <t>PRECEPT</t>
  </si>
  <si>
    <t>TRANSFER TO B/S</t>
  </si>
  <si>
    <t>04.12.17</t>
  </si>
  <si>
    <t>TRACKER ACCOUNT</t>
  </si>
  <si>
    <t>INCOME RECEIVED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</si>
  <si>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</si>
  <si>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</si>
  <si>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</si>
  <si>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</si>
  <si>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</si>
  <si>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</si>
  <si>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</si>
  <si>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</si>
  <si>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K TREACHER</t>
  </si>
  <si>
    <t>EXPENSES</t>
  </si>
  <si>
    <t>DD</t>
  </si>
  <si>
    <t>E-ON</t>
  </si>
  <si>
    <t>STREET LIGHTING</t>
  </si>
  <si>
    <t>20.12.17</t>
  </si>
  <si>
    <t>SAGE</t>
  </si>
  <si>
    <t>FEE</t>
  </si>
  <si>
    <t>NEST</t>
  </si>
  <si>
    <t>PENSION</t>
  </si>
  <si>
    <t>JANUARY</t>
  </si>
  <si>
    <t>29.12.17</t>
  </si>
  <si>
    <t>04.11.17</t>
  </si>
  <si>
    <t>TEL/BROADBAND</t>
  </si>
  <si>
    <t>PLUSNET</t>
  </si>
  <si>
    <t>FLAMESKILL</t>
  </si>
  <si>
    <t>FIRE INSPECTION</t>
  </si>
  <si>
    <t>MEMORIAL FIELD</t>
  </si>
  <si>
    <t>NOTICEBOARD</t>
  </si>
  <si>
    <t>ANGLIAN WATER</t>
  </si>
  <si>
    <t>KEW GRASSCARE</t>
  </si>
  <si>
    <t>VILLAGE SPORTS</t>
  </si>
  <si>
    <t>SPORTS BARN</t>
  </si>
  <si>
    <t>E.A. AIR AMBULANCE</t>
  </si>
  <si>
    <t>DONATION</t>
  </si>
  <si>
    <t>TAPPINGS HOUSE</t>
  </si>
  <si>
    <t>RBL</t>
  </si>
  <si>
    <t>WREATH</t>
  </si>
  <si>
    <t>D HOLLAND</t>
  </si>
  <si>
    <t>COMMUNITY ROOM REFURB</t>
  </si>
  <si>
    <t>PEARCE &amp; KEMP</t>
  </si>
  <si>
    <t>SB PVC</t>
  </si>
  <si>
    <t>BOWLS GUTTERING</t>
  </si>
  <si>
    <t>EMERGENCY CALL</t>
  </si>
  <si>
    <t>CALOR</t>
  </si>
  <si>
    <t>S NEGUS</t>
  </si>
  <si>
    <t>BOILER CALL OUT</t>
  </si>
  <si>
    <t>PAGE 56/17</t>
  </si>
  <si>
    <t>PAGE 57/17</t>
  </si>
  <si>
    <t>PAGE 58/17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</si>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</sst>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theme="4" tint="-0.249977111117893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3" fillId="0" borderId="0" xfId="0" applyNumberFormat="1" applyFont="1"/>
    <xf numFmtId="0" fontId="9" fillId="0" borderId="0" xfId="0" applyFont="1"/>
    <xf numFmtId="17" fontId="7" fillId="0" borderId="0" xfId="0" applyNumberFormat="1" applyFont="1"/>
    <xf numFmtId="0" fontId="10" fillId="0" borderId="0" xfId="0" applyFont="1"/>
    <xf numFmtId="17" fontId="10" fillId="0" borderId="0" xfId="0" applyNumberFormat="1" applyFont="1"/>
    <xf numFmtId="0" fontId="11" fillId="0" borderId="0" xfId="0" applyFont="1"/>
    <xf numFmtId="0" fontId="12" fillId="0" borderId="0" xfId="0" applyFont="1"/>
    <xf numFmtId="2" fontId="13" fillId="0" borderId="0" xfId="0" applyNumberFormat="1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0" fontId="0" fillId="0" borderId="0" xfId="0" applyFont="1"/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48" zoomScale="86" zoomScaleNormal="86" workbookViewId="0">
      <selection activeCell="L48" sqref="L48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 t="s">
        <v>38</v>
      </c>
      <c r="J1" s="1">
        <v>2018</v>
      </c>
      <c r="K1" s="3" t="s">
        <v>65</v>
      </c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4"/>
    </row>
    <row r="3" spans="1:12" x14ac:dyDescent="0.25">
      <c r="A3" s="7" t="s">
        <v>3</v>
      </c>
      <c r="B3" s="7"/>
      <c r="C3" s="7"/>
      <c r="D3" s="7"/>
      <c r="E3" s="7"/>
      <c r="F3" s="7"/>
      <c r="G3" s="7" t="s">
        <v>4</v>
      </c>
      <c r="H3" s="7"/>
      <c r="I3" s="7"/>
      <c r="J3" s="3"/>
      <c r="K3" s="6"/>
      <c r="L3" s="4"/>
    </row>
    <row r="4" spans="1:12" x14ac:dyDescent="0.25">
      <c r="A4" s="8" t="s">
        <v>5</v>
      </c>
      <c r="B4" s="8"/>
      <c r="C4" s="8" t="s">
        <v>17</v>
      </c>
      <c r="D4" s="9">
        <v>96978.99</v>
      </c>
      <c r="E4" s="3"/>
      <c r="F4" s="3"/>
      <c r="G4" s="8" t="s">
        <v>5</v>
      </c>
      <c r="H4" s="8"/>
      <c r="I4" s="8" t="s">
        <v>40</v>
      </c>
      <c r="J4" s="3"/>
      <c r="K4" s="9">
        <v>500</v>
      </c>
      <c r="L4" s="4"/>
    </row>
    <row r="5" spans="1:12" x14ac:dyDescent="0.25">
      <c r="A5" s="8" t="s">
        <v>6</v>
      </c>
      <c r="B5" s="8"/>
      <c r="C5" s="8"/>
      <c r="D5" s="9">
        <v>-3238.89</v>
      </c>
      <c r="E5" s="3"/>
      <c r="F5" s="3"/>
      <c r="G5" s="8" t="s">
        <v>7</v>
      </c>
      <c r="H5" s="8"/>
      <c r="I5" s="8"/>
      <c r="J5" s="3"/>
      <c r="K5" s="9">
        <v>3238.89</v>
      </c>
      <c r="L5" s="4"/>
    </row>
    <row r="6" spans="1:12" x14ac:dyDescent="0.25">
      <c r="A6" s="8" t="s">
        <v>8</v>
      </c>
      <c r="B6" s="8"/>
      <c r="C6" s="8"/>
      <c r="D6" s="9"/>
      <c r="E6" s="3"/>
      <c r="F6" s="3"/>
      <c r="G6" s="8" t="s">
        <v>9</v>
      </c>
      <c r="H6" s="8" t="s">
        <v>10</v>
      </c>
      <c r="I6" s="8"/>
      <c r="J6" s="3"/>
      <c r="K6" s="9">
        <v>240</v>
      </c>
      <c r="L6" s="4"/>
    </row>
    <row r="7" spans="1:12" x14ac:dyDescent="0.25">
      <c r="A7" s="8" t="s">
        <v>11</v>
      </c>
      <c r="B7" s="8"/>
      <c r="C7" s="8"/>
      <c r="D7" s="9"/>
      <c r="E7" s="3"/>
      <c r="F7" s="3"/>
      <c r="G7" s="8" t="s">
        <v>12</v>
      </c>
      <c r="H7" s="8"/>
      <c r="I7" s="8"/>
      <c r="J7" s="3"/>
      <c r="K7" s="9">
        <v>-3398.89</v>
      </c>
      <c r="L7" s="4"/>
    </row>
    <row r="8" spans="1:12" x14ac:dyDescent="0.25">
      <c r="A8" s="8" t="s">
        <v>13</v>
      </c>
      <c r="B8" s="8"/>
      <c r="C8" s="8"/>
      <c r="D8" s="9">
        <v>80</v>
      </c>
      <c r="E8" s="3"/>
      <c r="F8" s="3"/>
      <c r="G8" s="8" t="s">
        <v>8</v>
      </c>
      <c r="H8" s="8" t="s">
        <v>14</v>
      </c>
      <c r="I8" s="8"/>
      <c r="J8" s="3"/>
      <c r="K8" s="9"/>
      <c r="L8" s="4"/>
    </row>
    <row r="9" spans="1:12" x14ac:dyDescent="0.25">
      <c r="A9" s="8" t="s">
        <v>15</v>
      </c>
      <c r="B9" s="8"/>
      <c r="C9" s="8"/>
      <c r="D9" s="9"/>
      <c r="E9" s="3"/>
      <c r="F9" s="3"/>
      <c r="G9" s="8" t="s">
        <v>16</v>
      </c>
      <c r="H9" s="8"/>
      <c r="I9" s="8"/>
      <c r="J9" s="3"/>
      <c r="K9" s="9">
        <v>-80</v>
      </c>
      <c r="L9" s="4"/>
    </row>
    <row r="10" spans="1:12" x14ac:dyDescent="0.25">
      <c r="A10" s="10" t="s">
        <v>5</v>
      </c>
      <c r="B10" s="3"/>
      <c r="C10" s="3" t="s">
        <v>39</v>
      </c>
      <c r="D10" s="11">
        <f>SUM(D4:D9)</f>
        <v>93820.1</v>
      </c>
      <c r="E10" s="3"/>
      <c r="F10" s="3"/>
      <c r="G10" s="10" t="s">
        <v>5</v>
      </c>
      <c r="H10" s="3"/>
      <c r="I10" s="3" t="s">
        <v>39</v>
      </c>
      <c r="J10" s="3"/>
      <c r="K10" s="11">
        <f>SUM(K4:K9)</f>
        <v>500</v>
      </c>
      <c r="L10" s="4"/>
    </row>
    <row r="11" spans="1:12" x14ac:dyDescent="0.25">
      <c r="A11" s="3"/>
      <c r="B11" s="3"/>
      <c r="C11" s="3"/>
      <c r="D11" s="11"/>
      <c r="E11" s="3"/>
      <c r="F11" s="3"/>
      <c r="G11" s="3"/>
      <c r="H11" s="3"/>
      <c r="I11" s="3"/>
      <c r="J11" s="3"/>
      <c r="K11" s="6"/>
      <c r="L11" s="4"/>
    </row>
    <row r="12" spans="1:12" x14ac:dyDescent="0.25">
      <c r="A12" s="3"/>
      <c r="B12" s="3"/>
      <c r="C12" s="3"/>
      <c r="D12" s="11"/>
      <c r="E12" s="3"/>
      <c r="F12" s="3"/>
      <c r="G12" s="3"/>
      <c r="H12" s="3"/>
      <c r="I12" s="3"/>
      <c r="J12" s="3"/>
      <c r="K12" s="12"/>
      <c r="L12" s="4"/>
    </row>
    <row r="13" spans="1:12" x14ac:dyDescent="0.25">
      <c r="A13" s="3"/>
      <c r="B13" s="3"/>
      <c r="C13" s="3"/>
      <c r="D13" s="11"/>
      <c r="E13" s="3"/>
      <c r="F13" s="3"/>
      <c r="G13" s="3"/>
      <c r="H13" s="3"/>
      <c r="I13" s="3"/>
      <c r="J13" s="3"/>
      <c r="K13" s="6"/>
      <c r="L13" s="4"/>
    </row>
    <row r="14" spans="1:12" x14ac:dyDescent="0.25">
      <c r="A14" s="7" t="s">
        <v>18</v>
      </c>
      <c r="B14" s="7"/>
      <c r="C14" s="7"/>
      <c r="D14" s="13"/>
      <c r="E14" s="14"/>
      <c r="F14" s="14"/>
      <c r="G14" s="7" t="s">
        <v>19</v>
      </c>
      <c r="H14" s="14"/>
      <c r="I14" s="7" t="s">
        <v>2</v>
      </c>
      <c r="J14" s="7">
        <v>2017</v>
      </c>
      <c r="K14" s="6"/>
      <c r="L14" s="4"/>
    </row>
    <row r="15" spans="1:12" x14ac:dyDescent="0.25">
      <c r="A15" s="3" t="s">
        <v>5</v>
      </c>
      <c r="B15" s="8"/>
      <c r="C15" s="3" t="s">
        <v>17</v>
      </c>
      <c r="D15" s="9">
        <v>15403.58</v>
      </c>
      <c r="E15" s="8"/>
      <c r="F15" s="8"/>
      <c r="G15" s="8"/>
      <c r="H15" s="8"/>
      <c r="I15" s="15"/>
      <c r="J15" s="9"/>
      <c r="K15" s="6"/>
      <c r="L15" s="4"/>
    </row>
    <row r="16" spans="1:12" x14ac:dyDescent="0.25">
      <c r="A16" s="3" t="s">
        <v>8</v>
      </c>
      <c r="B16" s="8"/>
      <c r="C16" s="8"/>
      <c r="D16" s="9">
        <v>2.7</v>
      </c>
      <c r="E16" s="8"/>
      <c r="F16" s="8"/>
      <c r="G16" s="8" t="s">
        <v>20</v>
      </c>
      <c r="H16" s="8"/>
      <c r="I16" s="8"/>
      <c r="J16" s="9">
        <v>240</v>
      </c>
      <c r="K16" s="6"/>
      <c r="L16" s="4"/>
    </row>
    <row r="17" spans="1:12" x14ac:dyDescent="0.25">
      <c r="A17" s="3"/>
      <c r="B17" s="3"/>
      <c r="C17" s="3"/>
      <c r="D17" s="11"/>
      <c r="E17" s="8"/>
      <c r="F17" s="8"/>
      <c r="G17" s="8"/>
      <c r="H17" s="8"/>
      <c r="I17" s="8"/>
      <c r="J17" s="9"/>
      <c r="K17" s="6"/>
      <c r="L17" s="4"/>
    </row>
    <row r="18" spans="1:12" x14ac:dyDescent="0.25">
      <c r="A18" s="3"/>
      <c r="B18" s="3"/>
      <c r="C18" s="3"/>
      <c r="D18" s="11"/>
      <c r="E18" s="8"/>
      <c r="F18" s="8"/>
      <c r="G18" s="8"/>
      <c r="H18" s="8"/>
      <c r="I18" s="8"/>
      <c r="J18" s="9"/>
      <c r="K18" s="6"/>
      <c r="L18" s="4"/>
    </row>
    <row r="19" spans="1:12" x14ac:dyDescent="0.25">
      <c r="A19" s="3"/>
      <c r="B19" s="3"/>
      <c r="C19" s="3"/>
      <c r="D19" s="11"/>
      <c r="E19" s="8"/>
      <c r="F19" s="8"/>
      <c r="G19" s="8"/>
      <c r="H19" s="8"/>
      <c r="I19" s="8"/>
      <c r="J19" s="9"/>
      <c r="K19" s="6"/>
      <c r="L19" s="4"/>
    </row>
    <row r="20" spans="1:12" x14ac:dyDescent="0.25">
      <c r="A20" s="10" t="s">
        <v>5</v>
      </c>
      <c r="B20" s="3"/>
      <c r="C20" s="3" t="s">
        <v>39</v>
      </c>
      <c r="D20" s="11">
        <f>SUM(D15:D19)</f>
        <v>15406.28</v>
      </c>
      <c r="E20" s="8"/>
      <c r="F20" s="8"/>
      <c r="G20" s="3" t="s">
        <v>21</v>
      </c>
      <c r="H20" s="3"/>
      <c r="I20" s="3"/>
      <c r="J20" s="11">
        <f>SUM(J15:J19)</f>
        <v>240</v>
      </c>
      <c r="K20" s="6"/>
      <c r="L20" s="4"/>
    </row>
    <row r="21" spans="1:12" x14ac:dyDescent="0.25">
      <c r="A21" s="8"/>
      <c r="B21" s="8"/>
      <c r="C21" s="8"/>
      <c r="D21" s="8"/>
      <c r="E21" s="8"/>
      <c r="F21" s="8"/>
      <c r="G21" s="3"/>
      <c r="H21" s="3"/>
      <c r="I21" s="3"/>
      <c r="J21" s="11"/>
      <c r="K21" s="6"/>
      <c r="L21" s="4"/>
    </row>
    <row r="22" spans="1:12" x14ac:dyDescent="0.25">
      <c r="A22" s="8"/>
      <c r="B22" s="8"/>
      <c r="C22" s="8"/>
      <c r="D22" s="8"/>
      <c r="E22" s="8"/>
      <c r="F22" s="8"/>
      <c r="G22" s="3"/>
      <c r="H22" s="3"/>
      <c r="I22" s="3"/>
      <c r="J22" s="11"/>
      <c r="K22" s="6"/>
      <c r="L22" s="4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</row>
    <row r="34" spans="1:12" x14ac:dyDescent="0.25">
      <c r="A34" s="16" t="s">
        <v>22</v>
      </c>
      <c r="B34" s="16"/>
      <c r="C34" s="16"/>
      <c r="D34" s="17" t="s">
        <v>38</v>
      </c>
      <c r="E34" s="16">
        <v>2018</v>
      </c>
      <c r="F34" s="7"/>
      <c r="G34" s="7"/>
      <c r="H34" s="7"/>
      <c r="I34" s="7"/>
      <c r="J34" s="13"/>
      <c r="K34" s="3" t="s">
        <v>66</v>
      </c>
      <c r="L34" s="4"/>
    </row>
    <row r="35" spans="1:12" x14ac:dyDescent="0.25">
      <c r="A35" s="16"/>
      <c r="B35" s="16"/>
      <c r="C35" s="16"/>
      <c r="D35" s="17"/>
      <c r="E35" s="16"/>
      <c r="F35" s="7"/>
      <c r="G35" s="7"/>
      <c r="H35" s="7"/>
      <c r="I35" s="7"/>
      <c r="J35" s="13"/>
      <c r="K35" s="18"/>
      <c r="L35" s="4"/>
    </row>
    <row r="36" spans="1:12" x14ac:dyDescent="0.25">
      <c r="A36" s="7" t="s">
        <v>23</v>
      </c>
      <c r="B36" s="7" t="s">
        <v>24</v>
      </c>
      <c r="C36" s="7"/>
      <c r="D36" s="7" t="s">
        <v>25</v>
      </c>
      <c r="E36" s="7"/>
      <c r="F36" s="7"/>
      <c r="G36" s="7" t="s">
        <v>26</v>
      </c>
      <c r="H36" s="7"/>
      <c r="I36" s="7" t="s">
        <v>27</v>
      </c>
      <c r="J36" s="7" t="s">
        <v>21</v>
      </c>
      <c r="K36" s="6"/>
      <c r="L36" s="4"/>
    </row>
    <row r="37" spans="1:12" x14ac:dyDescent="0.25">
      <c r="A37" s="8">
        <v>3430</v>
      </c>
      <c r="B37" s="8" t="s">
        <v>43</v>
      </c>
      <c r="C37" s="8"/>
      <c r="D37" s="8" t="s">
        <v>44</v>
      </c>
      <c r="E37" s="8"/>
      <c r="F37" s="8"/>
      <c r="G37" s="30">
        <v>48</v>
      </c>
      <c r="H37" s="30"/>
      <c r="I37" s="30">
        <v>9.6</v>
      </c>
      <c r="J37" s="30">
        <v>57.6</v>
      </c>
      <c r="K37" s="6"/>
      <c r="L37" s="4"/>
    </row>
    <row r="38" spans="1:12" x14ac:dyDescent="0.25">
      <c r="A38" s="8">
        <v>3442</v>
      </c>
      <c r="B38" s="8" t="s">
        <v>47</v>
      </c>
      <c r="C38" s="8"/>
      <c r="D38" s="8" t="s">
        <v>45</v>
      </c>
      <c r="E38" s="8"/>
      <c r="F38" s="8"/>
      <c r="G38" s="30">
        <v>138.46</v>
      </c>
      <c r="H38" s="30"/>
      <c r="I38" s="30"/>
      <c r="J38" s="30">
        <v>138.46</v>
      </c>
      <c r="K38" s="6"/>
      <c r="L38" s="30"/>
    </row>
    <row r="39" spans="1:12" x14ac:dyDescent="0.25">
      <c r="A39" s="8">
        <v>3433</v>
      </c>
      <c r="B39" s="8" t="s">
        <v>48</v>
      </c>
      <c r="C39" s="8"/>
      <c r="D39" s="8" t="s">
        <v>46</v>
      </c>
      <c r="E39" s="8"/>
      <c r="F39" s="8"/>
      <c r="G39" s="30">
        <v>660</v>
      </c>
      <c r="H39" s="30"/>
      <c r="I39" s="30"/>
      <c r="J39" s="30">
        <v>660</v>
      </c>
      <c r="K39" s="6"/>
      <c r="L39" s="30"/>
    </row>
    <row r="40" spans="1:12" x14ac:dyDescent="0.25">
      <c r="A40" s="8">
        <v>3434</v>
      </c>
      <c r="B40" s="8" t="s">
        <v>49</v>
      </c>
      <c r="C40" s="8"/>
      <c r="D40" s="8" t="s">
        <v>50</v>
      </c>
      <c r="E40" s="8"/>
      <c r="F40" s="8"/>
      <c r="G40" s="30">
        <v>67.5</v>
      </c>
      <c r="H40" s="30"/>
      <c r="I40" s="30"/>
      <c r="J40" s="30">
        <v>67.5</v>
      </c>
      <c r="K40" s="6"/>
      <c r="L40" s="30"/>
    </row>
    <row r="41" spans="1:12" x14ac:dyDescent="0.25">
      <c r="A41" s="8" t="s">
        <v>30</v>
      </c>
      <c r="B41" s="8" t="s">
        <v>31</v>
      </c>
      <c r="C41" s="8"/>
      <c r="D41" s="8" t="s">
        <v>32</v>
      </c>
      <c r="E41" s="8"/>
      <c r="F41" s="8"/>
      <c r="G41" s="30">
        <v>148.24</v>
      </c>
      <c r="H41" s="30"/>
      <c r="I41" s="30">
        <v>7.41</v>
      </c>
      <c r="J41" s="30">
        <v>155.65</v>
      </c>
      <c r="K41" s="6"/>
      <c r="L41" s="4"/>
    </row>
    <row r="42" spans="1:12" x14ac:dyDescent="0.25">
      <c r="A42" s="8" t="s">
        <v>30</v>
      </c>
      <c r="B42" s="8" t="s">
        <v>42</v>
      </c>
      <c r="C42" s="8"/>
      <c r="D42" s="8" t="s">
        <v>41</v>
      </c>
      <c r="E42" s="8"/>
      <c r="F42" s="8"/>
      <c r="G42" s="30">
        <v>43.05</v>
      </c>
      <c r="H42" s="30"/>
      <c r="I42" s="30"/>
      <c r="J42" s="30">
        <v>43.05</v>
      </c>
      <c r="K42" s="6"/>
      <c r="L42" s="4"/>
    </row>
    <row r="43" spans="1:12" s="25" customFormat="1" x14ac:dyDescent="0.25">
      <c r="A43" s="29">
        <v>3443</v>
      </c>
      <c r="B43" s="29" t="s">
        <v>28</v>
      </c>
      <c r="C43" s="29"/>
      <c r="D43" s="29" t="s">
        <v>29</v>
      </c>
      <c r="E43" s="29"/>
      <c r="F43" s="29"/>
      <c r="G43" s="30">
        <v>37.65</v>
      </c>
      <c r="H43" s="30"/>
      <c r="I43" s="30"/>
      <c r="J43" s="30">
        <v>37.65</v>
      </c>
      <c r="K43" s="28"/>
      <c r="L43" s="26"/>
    </row>
    <row r="44" spans="1:12" x14ac:dyDescent="0.25">
      <c r="A44" s="8"/>
      <c r="B44" s="8" t="s">
        <v>68</v>
      </c>
      <c r="C44" s="8"/>
      <c r="D44" s="8"/>
      <c r="E44" s="8"/>
      <c r="F44" s="8"/>
      <c r="G44" s="30">
        <v>3805.2</v>
      </c>
      <c r="H44" s="30"/>
      <c r="I44" s="30"/>
      <c r="J44" s="30">
        <v>3805.2</v>
      </c>
      <c r="K44" s="8"/>
      <c r="L44" s="4"/>
    </row>
    <row r="45" spans="1:12" x14ac:dyDescent="0.25">
      <c r="A45" s="8">
        <v>3436</v>
      </c>
      <c r="B45" s="8" t="s">
        <v>56</v>
      </c>
      <c r="C45" s="8"/>
      <c r="D45" s="8" t="s">
        <v>57</v>
      </c>
      <c r="E45" s="8"/>
      <c r="F45" s="8"/>
      <c r="G45" s="30">
        <v>1750</v>
      </c>
      <c r="H45" s="30"/>
      <c r="I45" s="30"/>
      <c r="J45" s="30">
        <v>1750</v>
      </c>
      <c r="K45" s="8"/>
      <c r="L45" s="4"/>
    </row>
    <row r="46" spans="1:12" x14ac:dyDescent="0.25">
      <c r="A46" s="8">
        <v>3435</v>
      </c>
      <c r="B46" s="8" t="s">
        <v>58</v>
      </c>
      <c r="C46" s="8"/>
      <c r="D46" s="8" t="s">
        <v>32</v>
      </c>
      <c r="E46" s="8"/>
      <c r="F46" s="8"/>
      <c r="G46" s="30">
        <v>100.33</v>
      </c>
      <c r="H46" s="30"/>
      <c r="I46" s="30">
        <v>20.07</v>
      </c>
      <c r="J46" s="30">
        <v>120.4</v>
      </c>
      <c r="K46" s="8"/>
      <c r="L46" s="4"/>
    </row>
    <row r="47" spans="1:12" x14ac:dyDescent="0.25">
      <c r="A47" s="8">
        <v>3441</v>
      </c>
      <c r="B47" s="8" t="s">
        <v>59</v>
      </c>
      <c r="C47" s="8"/>
      <c r="D47" s="8" t="s">
        <v>60</v>
      </c>
      <c r="E47" s="8"/>
      <c r="F47" s="8"/>
      <c r="G47" s="30">
        <v>170</v>
      </c>
      <c r="H47" s="30"/>
      <c r="I47" s="30">
        <v>34</v>
      </c>
      <c r="J47" s="30">
        <v>204</v>
      </c>
      <c r="K47" s="8"/>
      <c r="L47" s="4"/>
    </row>
    <row r="48" spans="1:12" x14ac:dyDescent="0.25">
      <c r="A48" s="8">
        <v>3444</v>
      </c>
      <c r="B48" s="8" t="s">
        <v>62</v>
      </c>
      <c r="C48" s="8"/>
      <c r="D48" s="8" t="s">
        <v>61</v>
      </c>
      <c r="E48" s="8"/>
      <c r="F48" s="8"/>
      <c r="G48" s="30">
        <v>95</v>
      </c>
      <c r="H48" s="30"/>
      <c r="I48" s="30">
        <v>19</v>
      </c>
      <c r="J48" s="20">
        <v>114</v>
      </c>
      <c r="K48" s="19"/>
      <c r="L48" s="4"/>
    </row>
    <row r="49" spans="1:12" s="25" customFormat="1" x14ac:dyDescent="0.25">
      <c r="A49" s="29">
        <v>3445</v>
      </c>
      <c r="B49" s="29" t="s">
        <v>63</v>
      </c>
      <c r="C49" s="29"/>
      <c r="D49" s="29" t="s">
        <v>64</v>
      </c>
      <c r="E49" s="29"/>
      <c r="F49" s="29"/>
      <c r="G49" s="30">
        <v>50</v>
      </c>
      <c r="H49" s="30"/>
      <c r="I49" s="30">
        <v>10</v>
      </c>
      <c r="J49" s="20">
        <v>60</v>
      </c>
      <c r="K49" s="19"/>
      <c r="L49" s="26"/>
    </row>
    <row r="50" spans="1:12" x14ac:dyDescent="0.25">
      <c r="A50" s="21" t="s">
        <v>21</v>
      </c>
      <c r="B50" s="3"/>
      <c r="C50" s="3"/>
      <c r="D50" s="3"/>
      <c r="E50" s="3"/>
      <c r="F50" s="3"/>
      <c r="G50" s="11">
        <f>SUM(G37:G49)</f>
        <v>7113.43</v>
      </c>
      <c r="H50" s="3"/>
      <c r="I50" s="11">
        <f>SUM(I37:I49)</f>
        <v>100.08</v>
      </c>
      <c r="J50" s="11">
        <f>SUM(J37:J49)</f>
        <v>7213.5099999999993</v>
      </c>
      <c r="K50" s="6"/>
      <c r="L50" s="4"/>
    </row>
    <row r="51" spans="1:12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6"/>
      <c r="L51" s="4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4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4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4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4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4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4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4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5">
      <c r="A67" s="1" t="s">
        <v>12</v>
      </c>
      <c r="B67" s="1"/>
      <c r="C67" s="1"/>
      <c r="D67" s="7" t="s">
        <v>2</v>
      </c>
      <c r="E67" s="1">
        <v>2017</v>
      </c>
      <c r="F67" s="8"/>
      <c r="G67" s="3"/>
      <c r="H67" s="3"/>
      <c r="I67" s="3"/>
      <c r="J67" s="11"/>
      <c r="K67" s="3" t="s">
        <v>67</v>
      </c>
      <c r="L67" s="4"/>
    </row>
    <row r="68" spans="1:12" x14ac:dyDescent="0.25">
      <c r="A68" s="8"/>
      <c r="B68" s="8"/>
      <c r="C68" s="8"/>
      <c r="D68" s="8"/>
      <c r="E68" s="8"/>
      <c r="F68" s="8"/>
      <c r="G68" s="3"/>
      <c r="H68" s="3"/>
      <c r="I68" s="3"/>
      <c r="J68" s="11"/>
      <c r="K68" s="6"/>
      <c r="L68" s="4"/>
    </row>
    <row r="69" spans="1:12" x14ac:dyDescent="0.25">
      <c r="A69" s="7" t="s">
        <v>23</v>
      </c>
      <c r="B69" s="7" t="s">
        <v>24</v>
      </c>
      <c r="C69" s="7"/>
      <c r="D69" s="7" t="s">
        <v>25</v>
      </c>
      <c r="E69" s="7"/>
      <c r="F69" s="7"/>
      <c r="G69" s="7" t="s">
        <v>26</v>
      </c>
      <c r="H69" s="7"/>
      <c r="I69" s="7" t="s">
        <v>27</v>
      </c>
      <c r="J69" s="7" t="s">
        <v>21</v>
      </c>
      <c r="K69" s="6"/>
      <c r="L69" s="4"/>
    </row>
    <row r="70" spans="1:12" x14ac:dyDescent="0.25">
      <c r="A70" s="22"/>
      <c r="B70" s="22"/>
      <c r="C70" s="22"/>
      <c r="D70" s="22"/>
      <c r="E70" s="22"/>
      <c r="F70" s="22"/>
      <c r="G70" s="23"/>
      <c r="H70" s="23"/>
      <c r="I70" s="23"/>
      <c r="J70" s="23"/>
      <c r="K70" s="24"/>
      <c r="L70" s="4"/>
    </row>
    <row r="71" spans="1:12" x14ac:dyDescent="0.25">
      <c r="A71" s="8">
        <v>3420</v>
      </c>
      <c r="B71" s="8" t="s">
        <v>28</v>
      </c>
      <c r="C71" s="8"/>
      <c r="D71" s="8" t="s">
        <v>29</v>
      </c>
      <c r="E71" s="8"/>
      <c r="F71" s="8"/>
      <c r="G71" s="9">
        <v>238.42</v>
      </c>
      <c r="H71" s="9"/>
      <c r="I71" s="9"/>
      <c r="J71" s="9">
        <v>238.42</v>
      </c>
      <c r="K71" s="24"/>
      <c r="L71" s="30"/>
    </row>
    <row r="72" spans="1:12" x14ac:dyDescent="0.25">
      <c r="A72" s="8" t="s">
        <v>30</v>
      </c>
      <c r="B72" s="8" t="s">
        <v>31</v>
      </c>
      <c r="C72" s="8"/>
      <c r="D72" s="8" t="s">
        <v>32</v>
      </c>
      <c r="E72" s="8"/>
      <c r="F72" s="8"/>
      <c r="G72" s="9">
        <v>143.46</v>
      </c>
      <c r="H72" s="9"/>
      <c r="I72" s="9">
        <v>7.17</v>
      </c>
      <c r="J72" s="9">
        <v>150.63</v>
      </c>
      <c r="K72" s="29" t="s">
        <v>33</v>
      </c>
      <c r="L72" s="30"/>
    </row>
    <row r="73" spans="1:12" x14ac:dyDescent="0.25">
      <c r="A73" s="8"/>
      <c r="B73" s="8" t="s">
        <v>68</v>
      </c>
      <c r="C73" s="8"/>
      <c r="D73" s="8"/>
      <c r="E73" s="8"/>
      <c r="F73" s="8"/>
      <c r="G73" s="9">
        <v>2419.59</v>
      </c>
      <c r="H73" s="9"/>
      <c r="I73" s="9"/>
      <c r="J73" s="9">
        <v>2419.59</v>
      </c>
      <c r="K73" s="6"/>
      <c r="L73" s="30"/>
    </row>
    <row r="74" spans="1:12" x14ac:dyDescent="0.25">
      <c r="A74" s="8" t="s">
        <v>30</v>
      </c>
      <c r="B74" s="8" t="s">
        <v>36</v>
      </c>
      <c r="C74" s="8"/>
      <c r="D74" s="8" t="s">
        <v>37</v>
      </c>
      <c r="E74" s="8"/>
      <c r="F74" s="8"/>
      <c r="G74" s="9">
        <v>82.37</v>
      </c>
      <c r="H74" s="9"/>
      <c r="I74" s="9"/>
      <c r="J74" s="9">
        <v>82.37</v>
      </c>
      <c r="K74" s="8"/>
      <c r="L74" s="24"/>
    </row>
    <row r="75" spans="1:12" s="25" customFormat="1" x14ac:dyDescent="0.25">
      <c r="A75" s="29">
        <v>3389</v>
      </c>
      <c r="B75" s="29" t="s">
        <v>54</v>
      </c>
      <c r="C75" s="29"/>
      <c r="D75" s="29" t="s">
        <v>55</v>
      </c>
      <c r="E75" s="29"/>
      <c r="F75" s="29"/>
      <c r="G75" s="30">
        <v>40</v>
      </c>
      <c r="H75" s="30"/>
      <c r="I75" s="30"/>
      <c r="J75" s="30">
        <v>40</v>
      </c>
      <c r="K75" s="29"/>
      <c r="L75" s="27"/>
    </row>
    <row r="76" spans="1:12" s="25" customFormat="1" x14ac:dyDescent="0.25">
      <c r="A76" s="29" t="s">
        <v>30</v>
      </c>
      <c r="B76" s="29" t="s">
        <v>34</v>
      </c>
      <c r="C76" s="29"/>
      <c r="D76" s="29" t="s">
        <v>35</v>
      </c>
      <c r="E76" s="29"/>
      <c r="F76" s="29"/>
      <c r="G76" s="30">
        <v>7.2</v>
      </c>
      <c r="H76" s="30"/>
      <c r="I76" s="30"/>
      <c r="J76" s="30">
        <v>7.2</v>
      </c>
      <c r="K76" s="29"/>
      <c r="L76" s="27"/>
    </row>
    <row r="77" spans="1:12" s="25" customFormat="1" x14ac:dyDescent="0.25">
      <c r="A77" s="29">
        <v>3409</v>
      </c>
      <c r="B77" s="29" t="s">
        <v>53</v>
      </c>
      <c r="C77" s="29"/>
      <c r="D77" s="29" t="s">
        <v>52</v>
      </c>
      <c r="E77" s="29"/>
      <c r="F77" s="29"/>
      <c r="G77" s="30">
        <v>200</v>
      </c>
      <c r="H77" s="30"/>
      <c r="I77" s="30"/>
      <c r="J77" s="30">
        <v>200</v>
      </c>
      <c r="K77" s="28"/>
      <c r="L77" s="26"/>
    </row>
    <row r="78" spans="1:12" s="25" customFormat="1" x14ac:dyDescent="0.25">
      <c r="A78" s="29">
        <v>3411</v>
      </c>
      <c r="B78" s="29" t="s">
        <v>51</v>
      </c>
      <c r="C78" s="29"/>
      <c r="D78" s="29" t="s">
        <v>52</v>
      </c>
      <c r="E78" s="29"/>
      <c r="F78" s="29"/>
      <c r="G78" s="30">
        <v>300</v>
      </c>
      <c r="H78" s="30"/>
      <c r="I78" s="30"/>
      <c r="J78" s="30">
        <v>300</v>
      </c>
      <c r="K78" s="28"/>
      <c r="L78" s="26"/>
    </row>
    <row r="79" spans="1:12" x14ac:dyDescent="0.25">
      <c r="A79" s="23" t="s">
        <v>30</v>
      </c>
      <c r="B79" s="23" t="s">
        <v>42</v>
      </c>
      <c r="C79" s="23"/>
      <c r="D79" s="23" t="s">
        <v>41</v>
      </c>
      <c r="E79" s="23"/>
      <c r="F79" s="23"/>
      <c r="G79" s="30">
        <v>43.05</v>
      </c>
      <c r="H79" s="23"/>
      <c r="I79" s="23"/>
      <c r="J79" s="30">
        <v>43.05</v>
      </c>
    </row>
    <row r="80" spans="1:12" x14ac:dyDescent="0.25">
      <c r="A80" s="31" t="s">
        <v>21</v>
      </c>
      <c r="B80" s="31"/>
      <c r="C80" s="31"/>
      <c r="D80" s="31"/>
      <c r="E80" s="31"/>
      <c r="F80" s="31"/>
      <c r="G80" s="31">
        <f>SUM(G71:G79)</f>
        <v>3474.09</v>
      </c>
      <c r="H80" s="31"/>
      <c r="I80" s="31">
        <f>SUM(I71:I79)</f>
        <v>7.17</v>
      </c>
      <c r="J80" s="31">
        <f>SUM(J71:J79)</f>
        <v>3481.26</v>
      </c>
    </row>
    <row r="81" spans="1:10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2018-01-16T15:47:26Z</cp:lastPrinted>
  <dcterms:created xsi:type="dcterms:W3CDTF">2018-01-15T18:01:13Z</dcterms:created>
  <dcterms:modified xsi:type="dcterms:W3CDTF">2018-07-09T08:04:37Z</dcterms:modified>
</cp:coreProperties>
</file>