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rington\OneDrive\Documents\"/>
    </mc:Choice>
  </mc:AlternateContent>
  <xr:revisionPtr revIDLastSave="11" documentId="14_{4C60B8C3-3ED5-42CE-BE37-93B240F4A26E}" xr6:coauthVersionLast="45" xr6:coauthVersionMax="45" xr10:uidLastSave="{B879501C-617E-4318-A6A5-F869E806EDDE}"/>
  <bookViews>
    <workbookView xWindow="-120" yWindow="-120" windowWidth="20730" windowHeight="11160" xr2:uid="{54105D99-09D4-4B26-B43C-65340C9520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" i="1" l="1"/>
  <c r="I85" i="1"/>
  <c r="J85" i="1"/>
  <c r="I23" i="1" l="1"/>
  <c r="D23" i="1"/>
  <c r="J13" i="1"/>
  <c r="D13" i="1"/>
  <c r="J56" i="1" l="1"/>
  <c r="I56" i="1"/>
  <c r="F56" i="1"/>
</calcChain>
</file>

<file path=xl/sharedStrings.xml><?xml version="1.0" encoding="utf-8"?>
<sst xmlns="http://schemas.openxmlformats.org/spreadsheetml/2006/main" count="117" uniqueCount="78">
  <si>
    <t>TERRINGTON ST CLEMENT PARISH COUNCIL</t>
  </si>
  <si>
    <t>BUSINESS SAVINGS ACCOUNT</t>
  </si>
  <si>
    <t>BUSINESS CURRENT ACCOUNT</t>
  </si>
  <si>
    <t>BALANCE AS AT</t>
  </si>
  <si>
    <t>07.10.19</t>
  </si>
  <si>
    <t>TRANSFERS TO C/A</t>
  </si>
  <si>
    <t>TRANSFER FROM B/S</t>
  </si>
  <si>
    <t>INTEREST</t>
  </si>
  <si>
    <t>INCOME</t>
  </si>
  <si>
    <t>DIRECT PAYMENTS</t>
  </si>
  <si>
    <t>PRECEPT</t>
  </si>
  <si>
    <t>CLEARED PAYMENTS</t>
  </si>
  <si>
    <t>TRANSFERS FROM C/A</t>
  </si>
  <si>
    <t>GILT</t>
  </si>
  <si>
    <t>TRANSFER TO B/S</t>
  </si>
  <si>
    <t>TRACKER ACCOUNT</t>
  </si>
  <si>
    <t>INCOME RECEIVED</t>
  </si>
  <si>
    <t>OCTOBER</t>
  </si>
  <si>
    <t>09.09.19</t>
  </si>
  <si>
    <t>ZUMBA</t>
  </si>
  <si>
    <t>SLIMMING WORLD</t>
  </si>
  <si>
    <t xml:space="preserve">PRIVATE HIRE </t>
  </si>
  <si>
    <t>TOTAL</t>
  </si>
  <si>
    <t>PAYMENTS FOR APPROVAL</t>
  </si>
  <si>
    <t>NOVEMBER</t>
  </si>
  <si>
    <t>Q#</t>
  </si>
  <si>
    <t>TO WHOM</t>
  </si>
  <si>
    <t>DESCRIPTION</t>
  </si>
  <si>
    <t>NET TOTAL</t>
  </si>
  <si>
    <t>VAT</t>
  </si>
  <si>
    <t>PEARCE &amp; KEMP</t>
  </si>
  <si>
    <t>STREETLIGHTING</t>
  </si>
  <si>
    <t>BULLEY DAVEY</t>
  </si>
  <si>
    <t>PAYROLL SERVICES</t>
  </si>
  <si>
    <t>GLASDON</t>
  </si>
  <si>
    <t>LITTER BINS/CIGARETTE BIN</t>
  </si>
  <si>
    <t>CGM</t>
  </si>
  <si>
    <t>THE SALTINGS</t>
  </si>
  <si>
    <t>KLIDB</t>
  </si>
  <si>
    <t>ALLOTMENT MAINT</t>
  </si>
  <si>
    <t>FEN FAB</t>
  </si>
  <si>
    <t>HAYTER REPAIR</t>
  </si>
  <si>
    <t>CALOR</t>
  </si>
  <si>
    <t>GAS</t>
  </si>
  <si>
    <t>AB CAVE</t>
  </si>
  <si>
    <t>GRANTS</t>
  </si>
  <si>
    <t>SUFFOLK COURTS</t>
  </si>
  <si>
    <t>MOSS SRPAY</t>
  </si>
  <si>
    <t>K TREACHER</t>
  </si>
  <si>
    <t>EXPENSES</t>
  </si>
  <si>
    <t>DD</t>
  </si>
  <si>
    <t>E-ON</t>
  </si>
  <si>
    <t>TENNIS</t>
  </si>
  <si>
    <t>PAVILION</t>
  </si>
  <si>
    <t>JUL-OCT</t>
  </si>
  <si>
    <t>Q NO</t>
  </si>
  <si>
    <t>STAFF COSTS</t>
  </si>
  <si>
    <t>STREET LIGHTING</t>
  </si>
  <si>
    <t>11.11.19</t>
  </si>
  <si>
    <t>CIL</t>
  </si>
  <si>
    <t>HOWDENS</t>
  </si>
  <si>
    <t>KITCHEN</t>
  </si>
  <si>
    <t>MM SERVICES</t>
  </si>
  <si>
    <t>SKIP</t>
  </si>
  <si>
    <t>TSC METHODIST CHAPEL</t>
  </si>
  <si>
    <t>GRANT</t>
  </si>
  <si>
    <t>FEE</t>
  </si>
  <si>
    <t>SAGE</t>
  </si>
  <si>
    <t>BROADBAND</t>
  </si>
  <si>
    <t>PLUS NET</t>
  </si>
  <si>
    <t>PKL LITTLEJOHN</t>
  </si>
  <si>
    <t>EXT AUDIT</t>
  </si>
  <si>
    <t>TSC SCOUT HUT</t>
  </si>
  <si>
    <t>I</t>
  </si>
  <si>
    <t>PAGE 29/19</t>
  </si>
  <si>
    <t>PAGE 30/19</t>
  </si>
  <si>
    <t>PAGE 31/19</t>
  </si>
  <si>
    <t>TENJNIS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</si>
</sst>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b/>
      <sz val="8"/>
      <color theme="4" tint="-0.249977111117893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1"/>
      <color theme="4" tint="-0.24997711111789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43" fontId="7" fillId="0" borderId="0" xfId="0" applyNumberFormat="1" applyFont="1" applyAlignment="1">
      <alignment horizontal="right"/>
    </xf>
    <xf numFmtId="2" fontId="7" fillId="0" borderId="0" xfId="0" applyNumberFormat="1" applyFont="1"/>
    <xf numFmtId="43" fontId="6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17" fontId="4" fillId="0" borderId="0" xfId="0" applyNumberFormat="1" applyFont="1"/>
    <xf numFmtId="2" fontId="6" fillId="0" borderId="0" xfId="0" applyNumberFormat="1" applyFont="1" applyAlignment="1">
      <alignment horizontal="right"/>
    </xf>
    <xf numFmtId="0" fontId="8" fillId="0" borderId="0" xfId="0" applyFont="1"/>
    <xf numFmtId="17" fontId="9" fillId="0" borderId="0" xfId="0" applyNumberFormat="1" applyFont="1"/>
    <xf numFmtId="0" fontId="9" fillId="0" borderId="0" xfId="0" applyFont="1"/>
    <xf numFmtId="17" fontId="8" fillId="0" borderId="0" xfId="0" applyNumberFormat="1" applyFont="1"/>
    <xf numFmtId="2" fontId="9" fillId="0" borderId="0" xfId="0" applyNumberFormat="1" applyFont="1"/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2" fontId="11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3" fillId="0" borderId="0" xfId="0" applyNumberFormat="1" applyFont="1"/>
    <xf numFmtId="2" fontId="0" fillId="0" borderId="0" xfId="0" applyNumberFormat="1"/>
    <xf numFmtId="0" fontId="13" fillId="0" borderId="0" xfId="0" applyFont="1"/>
    <xf numFmtId="43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5664B-FB57-44F6-BF17-BD34945C812E}">
  <dimension ref="A1:L102"/>
  <sheetViews>
    <sheetView tabSelected="1" topLeftCell="A63" workbookViewId="0">
      <selection activeCell="B84" sqref="B84"/>
    </sheetView>
  </sheetViews>
  <sheetFormatPr defaultRowHeight="15" x14ac:dyDescent="0.25"/>
  <cols>
    <col min="2" max="2" width="16.5703125" customWidth="1"/>
    <col min="4" max="4" width="18.42578125" customWidth="1"/>
  </cols>
  <sheetData>
    <row r="1" spans="1:12" ht="21" x14ac:dyDescent="0.35">
      <c r="A1" s="1" t="s">
        <v>0</v>
      </c>
      <c r="B1" s="1"/>
      <c r="C1" s="1"/>
      <c r="D1" s="1"/>
      <c r="E1" s="1"/>
      <c r="F1" s="2"/>
      <c r="G1" s="2"/>
      <c r="H1" s="2"/>
      <c r="I1" s="2"/>
      <c r="J1" s="3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74</v>
      </c>
      <c r="K3" s="2"/>
      <c r="L3" s="2"/>
    </row>
    <row r="4" spans="1:12" x14ac:dyDescent="0.25">
      <c r="A4" s="4" t="s">
        <v>1</v>
      </c>
      <c r="B4" s="4"/>
      <c r="C4" s="4"/>
      <c r="D4" s="4"/>
      <c r="E4" s="4"/>
      <c r="F4" s="4" t="s">
        <v>2</v>
      </c>
      <c r="G4" s="4"/>
      <c r="H4" s="4"/>
      <c r="I4" s="4"/>
      <c r="J4" s="5"/>
      <c r="K4" s="2"/>
      <c r="L4" s="2"/>
    </row>
    <row r="5" spans="1:12" x14ac:dyDescent="0.25">
      <c r="A5" s="6" t="s">
        <v>3</v>
      </c>
      <c r="B5" s="6"/>
      <c r="C5" s="6" t="s">
        <v>4</v>
      </c>
      <c r="D5" s="7">
        <v>183247.15</v>
      </c>
      <c r="E5" s="6"/>
      <c r="F5" s="6" t="s">
        <v>3</v>
      </c>
      <c r="G5" s="6"/>
      <c r="H5" s="6"/>
      <c r="I5" s="6" t="s">
        <v>4</v>
      </c>
      <c r="J5" s="7">
        <v>500</v>
      </c>
      <c r="K5" s="2"/>
      <c r="L5" s="2"/>
    </row>
    <row r="6" spans="1:12" x14ac:dyDescent="0.25">
      <c r="A6" s="6" t="s">
        <v>5</v>
      </c>
      <c r="B6" s="6"/>
      <c r="C6" s="6"/>
      <c r="D6" s="7">
        <v>-5334.54</v>
      </c>
      <c r="E6" s="6"/>
      <c r="F6" s="6" t="s">
        <v>6</v>
      </c>
      <c r="G6" s="6"/>
      <c r="H6" s="6"/>
      <c r="I6" s="6"/>
      <c r="J6" s="7">
        <v>5334.54</v>
      </c>
      <c r="K6" s="2"/>
      <c r="L6" s="2"/>
    </row>
    <row r="7" spans="1:12" x14ac:dyDescent="0.25">
      <c r="A7" s="6" t="s">
        <v>7</v>
      </c>
      <c r="B7" s="6"/>
      <c r="C7" s="6"/>
      <c r="D7" s="7"/>
      <c r="E7" s="6"/>
      <c r="F7" s="6" t="s">
        <v>8</v>
      </c>
      <c r="G7" s="6" t="s">
        <v>9</v>
      </c>
      <c r="H7" s="6"/>
      <c r="I7" s="6"/>
      <c r="J7" s="7">
        <v>3581.5</v>
      </c>
      <c r="K7" s="2"/>
      <c r="L7" s="2"/>
    </row>
    <row r="8" spans="1:12" x14ac:dyDescent="0.25">
      <c r="A8" s="6" t="s">
        <v>10</v>
      </c>
      <c r="B8" s="6"/>
      <c r="C8" s="6"/>
      <c r="D8" s="7"/>
      <c r="E8" s="6"/>
      <c r="F8" s="6" t="s">
        <v>11</v>
      </c>
      <c r="G8" s="6"/>
      <c r="H8" s="6"/>
      <c r="I8" s="6"/>
      <c r="J8" s="7">
        <v>-5617.83</v>
      </c>
      <c r="K8" s="2"/>
      <c r="L8" s="2"/>
    </row>
    <row r="9" spans="1:12" x14ac:dyDescent="0.25">
      <c r="A9" s="6" t="s">
        <v>12</v>
      </c>
      <c r="B9" s="6"/>
      <c r="C9" s="6"/>
      <c r="D9" s="7">
        <v>3298.21</v>
      </c>
      <c r="E9" s="6"/>
      <c r="F9" s="6" t="s">
        <v>7</v>
      </c>
      <c r="G9" s="6" t="s">
        <v>13</v>
      </c>
      <c r="H9" s="6"/>
      <c r="I9" s="6"/>
      <c r="J9" s="7"/>
      <c r="K9" s="2"/>
      <c r="L9" s="2"/>
    </row>
    <row r="10" spans="1:12" x14ac:dyDescent="0.25">
      <c r="A10" s="8"/>
      <c r="B10" s="6"/>
      <c r="C10" s="6"/>
      <c r="D10" s="9"/>
      <c r="E10" s="6"/>
      <c r="F10" s="6" t="s">
        <v>14</v>
      </c>
      <c r="G10" s="6"/>
      <c r="H10" s="6"/>
      <c r="I10" s="6"/>
      <c r="J10" s="7">
        <v>-3298.21</v>
      </c>
      <c r="K10" s="2"/>
      <c r="L10" s="2"/>
    </row>
    <row r="11" spans="1:12" x14ac:dyDescent="0.25">
      <c r="A11" s="8"/>
      <c r="B11" s="6"/>
      <c r="C11" s="6"/>
      <c r="D11" s="9"/>
      <c r="E11" s="6"/>
      <c r="F11" s="6"/>
      <c r="G11" s="6"/>
      <c r="H11" s="6"/>
      <c r="I11" s="6"/>
      <c r="J11" s="7"/>
      <c r="K11" s="2"/>
      <c r="L11" s="2"/>
    </row>
    <row r="12" spans="1:12" x14ac:dyDescent="0.25">
      <c r="A12" s="8"/>
      <c r="B12" s="6"/>
      <c r="C12" s="6"/>
      <c r="D12" s="9"/>
      <c r="E12" s="6"/>
      <c r="F12" s="6"/>
      <c r="G12" s="6"/>
      <c r="H12" s="6"/>
      <c r="I12" s="6"/>
      <c r="J12" s="7"/>
      <c r="K12" s="2"/>
      <c r="L12" s="2"/>
    </row>
    <row r="13" spans="1:12" x14ac:dyDescent="0.25">
      <c r="A13" s="8" t="s">
        <v>3</v>
      </c>
      <c r="B13" s="6"/>
      <c r="C13" s="6" t="s">
        <v>58</v>
      </c>
      <c r="D13" s="10">
        <f>SUM(D5:D11)</f>
        <v>181210.81999999998</v>
      </c>
      <c r="E13" s="6"/>
      <c r="F13" s="8" t="s">
        <v>3</v>
      </c>
      <c r="G13" s="6"/>
      <c r="H13" s="6"/>
      <c r="I13" s="6" t="s">
        <v>58</v>
      </c>
      <c r="J13" s="10">
        <f>SUM(J5:J11)</f>
        <v>500.00000000000091</v>
      </c>
      <c r="K13" s="2"/>
      <c r="L13" s="2"/>
    </row>
    <row r="14" spans="1:12" x14ac:dyDescent="0.25">
      <c r="A14" s="6"/>
      <c r="B14" s="6"/>
      <c r="C14" s="11"/>
      <c r="D14" s="6"/>
      <c r="E14" s="6"/>
      <c r="F14" s="6"/>
      <c r="G14" s="6"/>
      <c r="H14" s="6"/>
      <c r="I14" s="6"/>
      <c r="J14" s="6"/>
      <c r="K14" s="2"/>
      <c r="L14" s="2"/>
    </row>
    <row r="15" spans="1:12" x14ac:dyDescent="0.25">
      <c r="A15" s="6"/>
      <c r="B15" s="6"/>
      <c r="C15" s="11"/>
      <c r="D15" s="6"/>
      <c r="E15" s="6"/>
      <c r="F15" s="6"/>
      <c r="G15" s="6"/>
      <c r="H15" s="6"/>
      <c r="I15" s="6"/>
      <c r="J15" s="7"/>
      <c r="K15" s="2"/>
      <c r="L15" s="2"/>
    </row>
    <row r="16" spans="1:12" x14ac:dyDescent="0.25">
      <c r="A16" s="6"/>
      <c r="B16" s="6"/>
      <c r="C16" s="11"/>
      <c r="D16" s="6"/>
      <c r="E16" s="6"/>
      <c r="F16" s="6"/>
      <c r="G16" s="6"/>
      <c r="H16" s="6"/>
      <c r="I16" s="6"/>
      <c r="J16" s="6"/>
      <c r="K16" s="2"/>
      <c r="L16" s="2"/>
    </row>
    <row r="17" spans="1:12" x14ac:dyDescent="0.25">
      <c r="A17" s="4" t="s">
        <v>15</v>
      </c>
      <c r="B17" s="4"/>
      <c r="C17" s="12"/>
      <c r="D17" s="4"/>
      <c r="E17" s="4"/>
      <c r="F17" s="4" t="s">
        <v>16</v>
      </c>
      <c r="G17" s="4"/>
      <c r="H17" s="4"/>
      <c r="I17" s="13" t="s">
        <v>17</v>
      </c>
      <c r="J17" s="7"/>
      <c r="K17" s="2"/>
      <c r="L17" s="2"/>
    </row>
    <row r="18" spans="1:12" x14ac:dyDescent="0.25">
      <c r="A18" s="6" t="s">
        <v>3</v>
      </c>
      <c r="B18" s="4"/>
      <c r="C18" s="6" t="s">
        <v>18</v>
      </c>
      <c r="D18" s="11">
        <v>15460.13</v>
      </c>
      <c r="E18" s="6"/>
      <c r="F18" s="6"/>
      <c r="G18" s="6"/>
      <c r="H18" s="6"/>
      <c r="I18" s="7"/>
      <c r="J18" s="7"/>
      <c r="K18" s="2"/>
      <c r="L18" s="2"/>
    </row>
    <row r="19" spans="1:12" x14ac:dyDescent="0.25">
      <c r="A19" s="6"/>
      <c r="B19" s="6"/>
      <c r="C19" s="6"/>
      <c r="D19" s="11"/>
      <c r="E19" s="6"/>
      <c r="F19" s="6" t="s">
        <v>19</v>
      </c>
      <c r="G19" s="6"/>
      <c r="H19" s="6"/>
      <c r="I19" s="7">
        <v>100</v>
      </c>
      <c r="J19" s="7"/>
      <c r="K19" s="2"/>
      <c r="L19" s="2"/>
    </row>
    <row r="20" spans="1:12" x14ac:dyDescent="0.25">
      <c r="A20" s="6" t="s">
        <v>7</v>
      </c>
      <c r="B20" s="6"/>
      <c r="C20" s="6"/>
      <c r="D20" s="14"/>
      <c r="E20" s="6"/>
      <c r="F20" s="6" t="s">
        <v>20</v>
      </c>
      <c r="G20" s="6"/>
      <c r="H20" s="6"/>
      <c r="I20" s="7">
        <v>300</v>
      </c>
      <c r="J20" s="7"/>
      <c r="K20" s="2"/>
      <c r="L20" s="2"/>
    </row>
    <row r="21" spans="1:12" x14ac:dyDescent="0.25">
      <c r="A21" s="6"/>
      <c r="B21" s="6"/>
      <c r="C21" s="6"/>
      <c r="D21" s="11"/>
      <c r="E21" s="6"/>
      <c r="F21" s="6" t="s">
        <v>59</v>
      </c>
      <c r="G21" s="6"/>
      <c r="H21" s="6"/>
      <c r="I21" s="7">
        <v>2971.5</v>
      </c>
      <c r="J21" s="7"/>
      <c r="K21" s="2"/>
      <c r="L21" s="2"/>
    </row>
    <row r="22" spans="1:12" x14ac:dyDescent="0.25">
      <c r="A22" s="6"/>
      <c r="B22" s="6"/>
      <c r="C22" s="6"/>
      <c r="D22" s="11"/>
      <c r="E22" s="6"/>
      <c r="F22" s="6" t="s">
        <v>21</v>
      </c>
      <c r="G22" s="6"/>
      <c r="H22" s="6"/>
      <c r="I22" s="7">
        <v>210</v>
      </c>
      <c r="J22" s="7"/>
      <c r="K22" s="2"/>
      <c r="L22" s="2"/>
    </row>
    <row r="23" spans="1:12" x14ac:dyDescent="0.25">
      <c r="A23" s="8" t="s">
        <v>3</v>
      </c>
      <c r="B23" s="6"/>
      <c r="C23" s="6" t="s">
        <v>58</v>
      </c>
      <c r="D23" s="9">
        <f>SUM(D18:D21)</f>
        <v>15460.13</v>
      </c>
      <c r="E23" s="6"/>
      <c r="F23" s="8" t="s">
        <v>22</v>
      </c>
      <c r="G23" s="8"/>
      <c r="H23" s="8"/>
      <c r="I23" s="10">
        <f>SUM(I19:I22)</f>
        <v>3581.5</v>
      </c>
      <c r="J23" s="7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34" spans="1:10" x14ac:dyDescent="0.25">
      <c r="A34" s="15" t="s">
        <v>23</v>
      </c>
      <c r="B34" s="15"/>
      <c r="C34" s="15"/>
      <c r="D34" s="16" t="s">
        <v>24</v>
      </c>
      <c r="E34" s="15">
        <v>2019</v>
      </c>
      <c r="F34" s="17"/>
      <c r="G34" s="17"/>
      <c r="H34" s="17"/>
      <c r="I34" s="17"/>
      <c r="J34" s="3" t="s">
        <v>75</v>
      </c>
    </row>
    <row r="35" spans="1:10" x14ac:dyDescent="0.25">
      <c r="A35" s="15"/>
      <c r="B35" s="15"/>
      <c r="C35" s="15"/>
      <c r="D35" s="18"/>
      <c r="E35" s="15"/>
      <c r="F35" s="17"/>
      <c r="G35" s="17"/>
      <c r="H35" s="17"/>
      <c r="I35" s="17"/>
      <c r="J35" s="19"/>
    </row>
    <row r="36" spans="1:10" x14ac:dyDescent="0.25">
      <c r="A36" s="17" t="s">
        <v>25</v>
      </c>
      <c r="B36" s="17" t="s">
        <v>26</v>
      </c>
      <c r="C36" s="17"/>
      <c r="D36" s="17" t="s">
        <v>27</v>
      </c>
      <c r="E36" s="17"/>
      <c r="F36" s="17" t="s">
        <v>28</v>
      </c>
      <c r="G36" s="17"/>
      <c r="H36" s="17"/>
      <c r="I36" s="17" t="s">
        <v>29</v>
      </c>
      <c r="J36" s="17" t="s">
        <v>22</v>
      </c>
    </row>
    <row r="37" spans="1:10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</row>
    <row r="38" spans="1:10" x14ac:dyDescent="0.25">
      <c r="A38" s="22">
        <v>3780</v>
      </c>
      <c r="B38" s="23" t="s">
        <v>30</v>
      </c>
      <c r="C38" s="23"/>
      <c r="D38" s="23" t="s">
        <v>31</v>
      </c>
      <c r="E38" s="23"/>
      <c r="F38" s="23">
        <v>100.33</v>
      </c>
      <c r="G38" s="23"/>
      <c r="H38" s="23"/>
      <c r="I38" s="23">
        <v>20.07</v>
      </c>
      <c r="J38" s="23">
        <v>120.4</v>
      </c>
    </row>
    <row r="39" spans="1:10" x14ac:dyDescent="0.25">
      <c r="A39" s="22">
        <v>3781</v>
      </c>
      <c r="B39" s="22" t="s">
        <v>32</v>
      </c>
      <c r="C39" s="22"/>
      <c r="D39" s="22" t="s">
        <v>33</v>
      </c>
      <c r="E39" s="22"/>
      <c r="F39" s="23">
        <v>331.8</v>
      </c>
      <c r="G39" s="23"/>
      <c r="H39" s="23"/>
      <c r="I39" s="23">
        <v>66.36</v>
      </c>
      <c r="J39" s="23">
        <v>398.16</v>
      </c>
    </row>
    <row r="40" spans="1:10" x14ac:dyDescent="0.25">
      <c r="A40" s="22">
        <v>3782</v>
      </c>
      <c r="B40" s="22" t="s">
        <v>34</v>
      </c>
      <c r="C40" s="22"/>
      <c r="D40" s="22" t="s">
        <v>35</v>
      </c>
      <c r="E40" s="22"/>
      <c r="F40" s="23">
        <v>831.8</v>
      </c>
      <c r="G40" s="23"/>
      <c r="H40" s="23"/>
      <c r="I40" s="23">
        <v>166.36</v>
      </c>
      <c r="J40" s="23">
        <v>998.16</v>
      </c>
    </row>
    <row r="41" spans="1:10" x14ac:dyDescent="0.25">
      <c r="A41" s="22">
        <v>3783</v>
      </c>
      <c r="B41" s="22" t="s">
        <v>36</v>
      </c>
      <c r="C41" s="22"/>
      <c r="D41" s="22" t="s">
        <v>37</v>
      </c>
      <c r="E41" s="22"/>
      <c r="F41" s="23">
        <v>14.57</v>
      </c>
      <c r="G41" s="23"/>
      <c r="H41" s="23"/>
      <c r="I41" s="23">
        <v>2.91</v>
      </c>
      <c r="J41" s="23">
        <v>17.48</v>
      </c>
    </row>
    <row r="42" spans="1:10" x14ac:dyDescent="0.25">
      <c r="A42" s="22">
        <v>3784</v>
      </c>
      <c r="B42" s="22" t="s">
        <v>38</v>
      </c>
      <c r="C42" s="22"/>
      <c r="D42" s="22" t="s">
        <v>39</v>
      </c>
      <c r="E42" s="22"/>
      <c r="F42" s="23">
        <v>225</v>
      </c>
      <c r="G42" s="23"/>
      <c r="H42" s="23"/>
      <c r="I42" s="23">
        <v>45</v>
      </c>
      <c r="J42" s="23">
        <v>270</v>
      </c>
    </row>
    <row r="43" spans="1:10" x14ac:dyDescent="0.25">
      <c r="A43" s="22">
        <v>3785</v>
      </c>
      <c r="B43" s="22" t="s">
        <v>40</v>
      </c>
      <c r="C43" s="22"/>
      <c r="D43" s="22" t="s">
        <v>41</v>
      </c>
      <c r="E43" s="22"/>
      <c r="F43" s="23">
        <v>82.56</v>
      </c>
      <c r="G43" s="23"/>
      <c r="H43" s="23"/>
      <c r="I43" s="23">
        <v>16.510000000000002</v>
      </c>
      <c r="J43" s="23">
        <v>99.07</v>
      </c>
    </row>
    <row r="44" spans="1:10" x14ac:dyDescent="0.25">
      <c r="A44" s="22">
        <v>3786</v>
      </c>
      <c r="B44" s="22" t="s">
        <v>42</v>
      </c>
      <c r="C44" s="22"/>
      <c r="D44" s="22" t="s">
        <v>43</v>
      </c>
      <c r="E44" s="22"/>
      <c r="F44" s="23">
        <v>34.25</v>
      </c>
      <c r="G44" s="23"/>
      <c r="H44" s="23"/>
      <c r="I44" s="23">
        <v>1.71</v>
      </c>
      <c r="J44" s="23">
        <v>35.96</v>
      </c>
    </row>
    <row r="45" spans="1:10" x14ac:dyDescent="0.25">
      <c r="A45" s="22">
        <v>3788</v>
      </c>
      <c r="B45" s="22" t="s">
        <v>44</v>
      </c>
      <c r="C45" s="22"/>
      <c r="D45" s="22" t="s">
        <v>45</v>
      </c>
      <c r="E45" s="22"/>
      <c r="F45" s="23">
        <v>217.5</v>
      </c>
      <c r="G45" s="23"/>
      <c r="H45" s="23"/>
      <c r="I45" s="23"/>
      <c r="J45" s="23">
        <v>217.5</v>
      </c>
    </row>
    <row r="46" spans="1:10" x14ac:dyDescent="0.25">
      <c r="A46" s="22">
        <v>3787</v>
      </c>
      <c r="B46" s="22" t="s">
        <v>46</v>
      </c>
      <c r="C46" s="24"/>
      <c r="D46" s="22" t="s">
        <v>47</v>
      </c>
      <c r="E46" s="24"/>
      <c r="F46" s="23">
        <v>320</v>
      </c>
      <c r="G46" s="25"/>
      <c r="H46" s="25"/>
      <c r="I46" s="25">
        <v>64</v>
      </c>
      <c r="J46" s="25">
        <v>384</v>
      </c>
    </row>
    <row r="47" spans="1:10" x14ac:dyDescent="0.25">
      <c r="A47" s="22"/>
      <c r="B47" s="22" t="s">
        <v>56</v>
      </c>
      <c r="C47" s="24"/>
      <c r="D47" s="22"/>
      <c r="E47" s="24"/>
      <c r="F47" s="23">
        <v>1960.04</v>
      </c>
      <c r="G47" s="25"/>
      <c r="H47" s="25"/>
      <c r="I47" s="25"/>
      <c r="J47" s="25">
        <v>1960.04</v>
      </c>
    </row>
    <row r="48" spans="1:10" x14ac:dyDescent="0.25">
      <c r="A48" s="22">
        <v>3792</v>
      </c>
      <c r="B48" s="22" t="s">
        <v>48</v>
      </c>
      <c r="C48" s="24"/>
      <c r="D48" s="22" t="s">
        <v>49</v>
      </c>
      <c r="E48" s="24"/>
      <c r="F48" s="23">
        <v>71.13</v>
      </c>
      <c r="G48" s="25"/>
      <c r="H48" s="25"/>
      <c r="I48" s="25"/>
      <c r="J48" s="25">
        <v>71.13</v>
      </c>
    </row>
    <row r="49" spans="1:10" x14ac:dyDescent="0.25">
      <c r="A49" s="22">
        <v>3793</v>
      </c>
      <c r="B49" s="22" t="s">
        <v>60</v>
      </c>
      <c r="C49" s="24"/>
      <c r="D49" s="22" t="s">
        <v>61</v>
      </c>
      <c r="E49" s="24"/>
      <c r="F49" s="23">
        <v>3097.65</v>
      </c>
      <c r="G49" s="25"/>
      <c r="H49" s="25"/>
      <c r="I49" s="25">
        <v>619.53</v>
      </c>
      <c r="J49" s="25">
        <v>3717.18</v>
      </c>
    </row>
    <row r="50" spans="1:10" x14ac:dyDescent="0.25">
      <c r="A50" s="22">
        <v>3794</v>
      </c>
      <c r="B50" s="22" t="s">
        <v>62</v>
      </c>
      <c r="C50" s="24"/>
      <c r="D50" s="22" t="s">
        <v>63</v>
      </c>
      <c r="E50" s="24"/>
      <c r="F50" s="23">
        <v>345</v>
      </c>
      <c r="G50" s="25"/>
      <c r="H50" s="25"/>
      <c r="I50" s="25">
        <v>69</v>
      </c>
      <c r="J50" s="25">
        <v>414</v>
      </c>
    </row>
    <row r="51" spans="1:10" x14ac:dyDescent="0.25">
      <c r="A51" s="24" t="s">
        <v>50</v>
      </c>
      <c r="B51" s="22" t="s">
        <v>51</v>
      </c>
      <c r="C51" s="24"/>
      <c r="D51" s="22" t="s">
        <v>31</v>
      </c>
      <c r="E51" s="24"/>
      <c r="F51" s="23">
        <v>208.01</v>
      </c>
      <c r="G51" s="25"/>
      <c r="H51" s="25"/>
      <c r="I51" s="25">
        <v>10.4</v>
      </c>
      <c r="J51" s="25">
        <v>218.41</v>
      </c>
    </row>
    <row r="52" spans="1:10" x14ac:dyDescent="0.25">
      <c r="A52" s="24" t="s">
        <v>50</v>
      </c>
      <c r="B52" s="22" t="s">
        <v>51</v>
      </c>
      <c r="C52" s="24"/>
      <c r="D52" s="22" t="s">
        <v>52</v>
      </c>
      <c r="E52" s="24"/>
      <c r="F52" s="23">
        <v>117.42</v>
      </c>
      <c r="G52" s="25"/>
      <c r="H52" s="25"/>
      <c r="I52" s="25">
        <v>5.87</v>
      </c>
      <c r="J52" s="25">
        <v>123.29</v>
      </c>
    </row>
    <row r="53" spans="1:10" x14ac:dyDescent="0.25">
      <c r="A53" s="24" t="s">
        <v>50</v>
      </c>
      <c r="B53" s="22" t="s">
        <v>51</v>
      </c>
      <c r="C53" s="24"/>
      <c r="D53" s="22" t="s">
        <v>53</v>
      </c>
      <c r="E53" s="24" t="s">
        <v>54</v>
      </c>
      <c r="F53" s="23">
        <v>952.86</v>
      </c>
      <c r="G53" s="24"/>
      <c r="H53" s="24"/>
      <c r="I53" s="24">
        <v>190.57</v>
      </c>
      <c r="J53" s="25">
        <v>1143.43</v>
      </c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 t="s">
        <v>22</v>
      </c>
      <c r="B56" s="3"/>
      <c r="C56" s="3"/>
      <c r="D56" s="3"/>
      <c r="E56" s="3"/>
      <c r="F56" s="26">
        <f>SUM(F38:F55)</f>
        <v>8909.92</v>
      </c>
      <c r="G56" s="3"/>
      <c r="H56" s="3"/>
      <c r="I56" s="26">
        <f>SUM(I38:I55)</f>
        <v>1278.29</v>
      </c>
      <c r="J56" s="26">
        <f>SUM(J38:J55)</f>
        <v>10188.210000000001</v>
      </c>
    </row>
    <row r="57" spans="1:10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1" spans="1:10" x14ac:dyDescent="0.25">
      <c r="F61" s="27"/>
      <c r="I61" s="27"/>
      <c r="J61" s="27"/>
    </row>
    <row r="69" spans="1:10" x14ac:dyDescent="0.25">
      <c r="A69" s="28" t="s">
        <v>11</v>
      </c>
      <c r="B69" s="4"/>
      <c r="C69" s="29" t="s">
        <v>17</v>
      </c>
      <c r="D69" s="28">
        <v>2019</v>
      </c>
      <c r="F69" s="17"/>
      <c r="G69" s="17"/>
      <c r="H69" s="17"/>
      <c r="I69" s="17"/>
      <c r="J69" s="3" t="s">
        <v>76</v>
      </c>
    </row>
    <row r="70" spans="1:10" x14ac:dyDescent="0.25">
      <c r="A70" s="17" t="s">
        <v>55</v>
      </c>
      <c r="B70" s="17" t="s">
        <v>26</v>
      </c>
      <c r="C70" s="29" t="s">
        <v>27</v>
      </c>
      <c r="D70" s="29"/>
      <c r="E70" s="17"/>
      <c r="F70" s="17" t="s">
        <v>28</v>
      </c>
      <c r="G70" s="17"/>
      <c r="H70" s="17"/>
      <c r="I70" s="17" t="s">
        <v>29</v>
      </c>
      <c r="J70" s="17" t="s">
        <v>22</v>
      </c>
    </row>
    <row r="71" spans="1:10" x14ac:dyDescent="0.25">
      <c r="A71" s="17"/>
      <c r="B71" s="17"/>
      <c r="C71" s="29"/>
      <c r="D71" s="29"/>
      <c r="E71" s="17"/>
      <c r="F71" s="17"/>
      <c r="G71" s="17"/>
      <c r="H71" s="17"/>
      <c r="I71" s="17"/>
      <c r="J71" s="17"/>
    </row>
    <row r="73" spans="1:10" x14ac:dyDescent="0.25">
      <c r="A73" s="22">
        <v>3765</v>
      </c>
      <c r="B73" s="22" t="s">
        <v>64</v>
      </c>
      <c r="C73" s="22"/>
      <c r="D73" s="22" t="s">
        <v>65</v>
      </c>
      <c r="E73" s="22"/>
      <c r="F73" s="23">
        <v>300</v>
      </c>
      <c r="G73" s="23"/>
      <c r="H73" s="23"/>
      <c r="I73" s="23"/>
      <c r="J73" s="23">
        <v>300</v>
      </c>
    </row>
    <row r="74" spans="1:10" x14ac:dyDescent="0.25">
      <c r="A74" s="22">
        <v>3766</v>
      </c>
      <c r="B74" s="22" t="s">
        <v>64</v>
      </c>
      <c r="C74" s="22"/>
      <c r="D74" s="22"/>
      <c r="E74" s="22"/>
      <c r="F74" s="23">
        <v>300</v>
      </c>
      <c r="G74" s="23"/>
      <c r="H74" s="23"/>
      <c r="I74" s="23"/>
      <c r="J74" s="23">
        <v>300</v>
      </c>
    </row>
    <row r="75" spans="1:10" x14ac:dyDescent="0.25">
      <c r="A75" s="22"/>
      <c r="B75" s="22" t="s">
        <v>56</v>
      </c>
      <c r="C75" s="22"/>
      <c r="D75" s="22"/>
      <c r="E75" s="22"/>
      <c r="F75" s="23">
        <v>2449.0500000000002</v>
      </c>
      <c r="G75" s="23"/>
      <c r="H75" s="23"/>
      <c r="I75" s="23"/>
      <c r="J75" s="23">
        <v>2449.0500000000002</v>
      </c>
    </row>
    <row r="76" spans="1:10" x14ac:dyDescent="0.25">
      <c r="A76" s="22" t="s">
        <v>50</v>
      </c>
      <c r="B76" s="22" t="s">
        <v>69</v>
      </c>
      <c r="C76" s="22"/>
      <c r="D76" s="22" t="s">
        <v>68</v>
      </c>
      <c r="E76" s="22"/>
      <c r="F76" s="23">
        <v>42.72</v>
      </c>
      <c r="G76" s="23"/>
      <c r="H76" s="23"/>
      <c r="I76" s="23"/>
      <c r="J76" s="23">
        <v>42.72</v>
      </c>
    </row>
    <row r="77" spans="1:10" x14ac:dyDescent="0.25">
      <c r="A77" s="22">
        <v>3775</v>
      </c>
      <c r="B77" s="22" t="s">
        <v>48</v>
      </c>
      <c r="C77" s="22"/>
      <c r="D77" s="22" t="s">
        <v>49</v>
      </c>
      <c r="E77" s="22"/>
      <c r="F77" s="23">
        <v>60.77</v>
      </c>
      <c r="G77" s="23"/>
      <c r="H77" s="23"/>
      <c r="I77" s="23"/>
      <c r="J77" s="23">
        <v>60.77</v>
      </c>
    </row>
    <row r="78" spans="1:10" x14ac:dyDescent="0.25">
      <c r="A78" s="22" t="s">
        <v>50</v>
      </c>
      <c r="B78" s="22" t="s">
        <v>67</v>
      </c>
      <c r="C78" s="22"/>
      <c r="D78" s="22" t="s">
        <v>66</v>
      </c>
      <c r="E78" s="22"/>
      <c r="F78" s="23">
        <v>7.2</v>
      </c>
      <c r="G78" s="23"/>
      <c r="H78" s="23"/>
      <c r="I78" s="23"/>
      <c r="J78" s="23">
        <v>7.2</v>
      </c>
    </row>
    <row r="79" spans="1:10" x14ac:dyDescent="0.25">
      <c r="A79" s="22" t="s">
        <v>50</v>
      </c>
      <c r="B79" s="22" t="s">
        <v>51</v>
      </c>
      <c r="C79" s="22"/>
      <c r="D79" s="22" t="s">
        <v>57</v>
      </c>
      <c r="E79" s="22"/>
      <c r="F79" s="23">
        <v>208.01</v>
      </c>
      <c r="G79" s="23"/>
      <c r="H79" s="23"/>
      <c r="I79" s="23">
        <v>10.4</v>
      </c>
      <c r="J79" s="23">
        <v>211.37</v>
      </c>
    </row>
    <row r="80" spans="1:10" x14ac:dyDescent="0.25">
      <c r="A80" s="22">
        <v>3758</v>
      </c>
      <c r="B80" s="22" t="s">
        <v>70</v>
      </c>
      <c r="C80" s="22"/>
      <c r="D80" s="22" t="s">
        <v>71</v>
      </c>
      <c r="E80" s="22"/>
      <c r="F80" s="23">
        <v>400</v>
      </c>
      <c r="G80" s="23"/>
      <c r="H80" s="23"/>
      <c r="I80" s="23">
        <v>80</v>
      </c>
      <c r="J80" s="23">
        <v>480</v>
      </c>
    </row>
    <row r="81" spans="1:11" x14ac:dyDescent="0.25">
      <c r="A81" s="22" t="s">
        <v>50</v>
      </c>
      <c r="B81" s="22" t="s">
        <v>51</v>
      </c>
      <c r="C81" s="22"/>
      <c r="D81" s="22" t="s">
        <v>77</v>
      </c>
      <c r="E81" s="22"/>
      <c r="F81" s="23">
        <v>117.42</v>
      </c>
      <c r="G81" s="23"/>
      <c r="H81" s="23"/>
      <c r="I81" s="23">
        <v>5.87</v>
      </c>
      <c r="J81" s="23">
        <v>123.29</v>
      </c>
    </row>
    <row r="82" spans="1:11" x14ac:dyDescent="0.25">
      <c r="A82" s="22">
        <v>3767</v>
      </c>
      <c r="B82" s="22" t="s">
        <v>72</v>
      </c>
      <c r="C82" s="22"/>
      <c r="D82" s="22" t="s">
        <v>65</v>
      </c>
      <c r="E82" s="22"/>
      <c r="F82" s="23">
        <v>500</v>
      </c>
      <c r="G82" s="23"/>
      <c r="H82" s="23"/>
      <c r="I82" s="23"/>
      <c r="J82" s="23">
        <v>500</v>
      </c>
    </row>
    <row r="83" spans="1:11" x14ac:dyDescent="0.25">
      <c r="A83" s="22" t="s">
        <v>50</v>
      </c>
      <c r="B83" s="22" t="s">
        <v>51</v>
      </c>
      <c r="C83" s="22"/>
      <c r="D83" s="22" t="s">
        <v>53</v>
      </c>
      <c r="E83" s="22"/>
      <c r="F83" s="23">
        <v>952.86</v>
      </c>
      <c r="G83" s="23"/>
      <c r="H83" s="23"/>
      <c r="I83" s="23">
        <v>190.57</v>
      </c>
      <c r="J83" s="23">
        <v>1143.43</v>
      </c>
    </row>
    <row r="84" spans="1:11" x14ac:dyDescent="0.25">
      <c r="A84" s="22"/>
      <c r="B84" s="22"/>
      <c r="C84" s="22"/>
      <c r="D84" s="22"/>
      <c r="E84" s="22"/>
      <c r="F84" s="23"/>
      <c r="G84" s="23"/>
      <c r="H84" s="23"/>
      <c r="I84" s="23"/>
      <c r="J84" s="23"/>
    </row>
    <row r="85" spans="1:11" x14ac:dyDescent="0.25">
      <c r="A85" s="6" t="s">
        <v>22</v>
      </c>
      <c r="B85" s="6"/>
      <c r="C85" s="6"/>
      <c r="D85" s="6"/>
      <c r="E85" s="6"/>
      <c r="F85" s="7">
        <f>SUM(F73:F83)</f>
        <v>5338.03</v>
      </c>
      <c r="G85" s="7"/>
      <c r="H85" s="7"/>
      <c r="I85" s="7">
        <f>SUM(I73:I83)</f>
        <v>286.84000000000003</v>
      </c>
      <c r="J85" s="7">
        <f>SUM(J73:J83)</f>
        <v>5617.83</v>
      </c>
      <c r="K85" s="22"/>
    </row>
    <row r="86" spans="1:11" x14ac:dyDescent="0.25">
      <c r="A86" s="22"/>
      <c r="B86" s="22"/>
      <c r="C86" s="22"/>
      <c r="D86" s="22"/>
      <c r="E86" s="22"/>
      <c r="F86" s="23"/>
      <c r="G86" s="23"/>
      <c r="H86" s="23"/>
      <c r="I86" s="23"/>
      <c r="J86" s="23"/>
      <c r="K86" s="22"/>
    </row>
    <row r="87" spans="1:11" x14ac:dyDescent="0.25">
      <c r="A87" s="22"/>
      <c r="B87" s="22"/>
      <c r="C87" s="22"/>
      <c r="D87" s="22"/>
      <c r="E87" s="22"/>
      <c r="F87" s="23"/>
      <c r="G87" s="23"/>
      <c r="H87" s="23"/>
      <c r="I87" s="23"/>
      <c r="J87" s="23"/>
      <c r="K87" s="22"/>
    </row>
    <row r="88" spans="1:11" x14ac:dyDescent="0.25">
      <c r="A88" s="22"/>
      <c r="B88" s="22"/>
      <c r="C88" s="22"/>
      <c r="D88" s="22"/>
      <c r="E88" s="22"/>
      <c r="F88" s="23"/>
      <c r="G88" s="23"/>
      <c r="H88" s="23"/>
      <c r="I88" s="23"/>
      <c r="J88" s="23"/>
      <c r="K88" s="22"/>
    </row>
    <row r="89" spans="1:11" x14ac:dyDescent="0.25">
      <c r="A89" s="22"/>
      <c r="B89" s="22"/>
      <c r="C89" s="22"/>
      <c r="D89" s="22"/>
      <c r="E89" s="22"/>
      <c r="F89" s="23"/>
      <c r="G89" s="23"/>
      <c r="H89" s="23"/>
      <c r="I89" s="23"/>
      <c r="J89" s="23"/>
      <c r="K89" s="22"/>
    </row>
    <row r="90" spans="1:11" x14ac:dyDescent="0.25">
      <c r="A90" s="22"/>
      <c r="B90" s="22"/>
      <c r="C90" s="22"/>
      <c r="D90" s="22"/>
      <c r="E90" s="22"/>
      <c r="F90" s="23"/>
      <c r="G90" s="23"/>
      <c r="H90" s="23"/>
      <c r="I90" s="23"/>
      <c r="J90" s="23"/>
      <c r="K90" s="22"/>
    </row>
    <row r="91" spans="1:11" x14ac:dyDescent="0.25">
      <c r="A91" s="22"/>
      <c r="B91" s="22"/>
      <c r="C91" s="22"/>
      <c r="D91" s="22"/>
      <c r="E91" s="22"/>
      <c r="F91" s="23"/>
      <c r="G91" s="23"/>
      <c r="H91" s="23"/>
      <c r="I91" s="23"/>
      <c r="J91" s="23" t="s">
        <v>73</v>
      </c>
      <c r="K91" s="22"/>
    </row>
    <row r="92" spans="1:11" x14ac:dyDescent="0.25">
      <c r="A92" s="22"/>
      <c r="B92" s="22"/>
      <c r="C92" s="22"/>
      <c r="D92" s="22"/>
      <c r="E92" s="22"/>
      <c r="F92" s="23"/>
      <c r="G92" s="23"/>
      <c r="H92" s="23"/>
      <c r="I92" s="23"/>
      <c r="J92" s="23"/>
      <c r="K92" s="22"/>
    </row>
    <row r="93" spans="1:11" x14ac:dyDescent="0.25">
      <c r="A93" s="22"/>
      <c r="B93" s="22"/>
      <c r="C93" s="22"/>
      <c r="D93" s="22"/>
      <c r="E93" s="22"/>
      <c r="F93" s="23"/>
      <c r="G93" s="23"/>
      <c r="H93" s="23"/>
      <c r="I93" s="23"/>
      <c r="J93" s="23"/>
      <c r="K93" s="22"/>
    </row>
    <row r="94" spans="1:11" x14ac:dyDescent="0.25">
      <c r="A94" s="22"/>
      <c r="B94" s="22"/>
      <c r="C94" s="22"/>
      <c r="D94" s="22"/>
      <c r="E94" s="22"/>
      <c r="F94" s="23"/>
      <c r="G94" s="23"/>
      <c r="H94" s="23"/>
      <c r="I94" s="23"/>
      <c r="J94" s="23"/>
      <c r="K94" s="22"/>
    </row>
    <row r="95" spans="1:11" x14ac:dyDescent="0.25">
      <c r="A95" s="22"/>
      <c r="B95" s="22"/>
      <c r="C95" s="22"/>
      <c r="D95" s="22"/>
      <c r="E95" s="22"/>
      <c r="F95" s="23"/>
      <c r="G95" s="23"/>
      <c r="H95" s="23"/>
      <c r="I95" s="23"/>
      <c r="J95" s="23"/>
      <c r="K95" s="22"/>
    </row>
    <row r="96" spans="1:11" x14ac:dyDescent="0.25">
      <c r="A96" s="22"/>
      <c r="B96" s="22"/>
      <c r="C96" s="22"/>
      <c r="D96" s="22"/>
      <c r="E96" s="22"/>
      <c r="F96" s="23"/>
      <c r="G96" s="23"/>
      <c r="H96" s="23"/>
      <c r="I96" s="23"/>
      <c r="J96" s="23"/>
      <c r="K96" s="22"/>
    </row>
    <row r="97" spans="1:11" x14ac:dyDescent="0.25">
      <c r="A97" s="22"/>
      <c r="B97" s="22"/>
      <c r="C97" s="22"/>
      <c r="D97" s="22"/>
      <c r="E97" s="22"/>
      <c r="F97" s="23"/>
      <c r="G97" s="23"/>
      <c r="H97" s="23"/>
      <c r="I97" s="23"/>
      <c r="J97" s="23"/>
      <c r="K97" s="22"/>
    </row>
    <row r="98" spans="1:11" x14ac:dyDescent="0.25">
      <c r="A98" s="22"/>
      <c r="B98" s="22"/>
      <c r="C98" s="22"/>
      <c r="D98" s="22"/>
      <c r="E98" s="22"/>
      <c r="F98" s="23"/>
      <c r="G98" s="23"/>
      <c r="H98" s="23"/>
      <c r="I98" s="23"/>
      <c r="J98" s="23"/>
      <c r="K98" s="22"/>
    </row>
    <row r="99" spans="1:11" x14ac:dyDescent="0.25">
      <c r="A99" s="22"/>
      <c r="B99" s="22"/>
      <c r="C99" s="22"/>
      <c r="D99" s="22"/>
      <c r="E99" s="22"/>
      <c r="F99" s="23"/>
      <c r="G99" s="23"/>
      <c r="H99" s="23"/>
      <c r="I99" s="23"/>
      <c r="J99" s="23"/>
      <c r="K99" s="22"/>
    </row>
    <row r="100" spans="1:11" x14ac:dyDescent="0.25">
      <c r="A100" s="22"/>
      <c r="B100" s="22"/>
      <c r="C100" s="22"/>
      <c r="D100" s="22"/>
      <c r="E100" s="22"/>
      <c r="F100" s="23"/>
      <c r="G100" s="23"/>
      <c r="H100" s="23"/>
      <c r="I100" s="23"/>
      <c r="J100" s="23"/>
      <c r="K100" s="22"/>
    </row>
    <row r="101" spans="1:11" x14ac:dyDescent="0.25">
      <c r="A101" s="28"/>
      <c r="B101" s="4"/>
      <c r="C101" s="29"/>
      <c r="D101" s="28"/>
      <c r="F101" s="17"/>
      <c r="G101" s="17"/>
      <c r="H101" s="17"/>
      <c r="I101" s="17"/>
      <c r="J101" s="3"/>
      <c r="K101" s="22"/>
    </row>
    <row r="102" spans="1:11" x14ac:dyDescent="0.25">
      <c r="A102" s="17"/>
      <c r="B102" s="17"/>
      <c r="C102" s="29"/>
      <c r="D102" s="29"/>
      <c r="E102" s="17"/>
      <c r="F102" s="17"/>
      <c r="G102" s="17"/>
      <c r="H102" s="17"/>
      <c r="I102" s="17"/>
      <c r="J102" s="17"/>
      <c r="K102" s="22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 Parish Council</cp:lastModifiedBy>
  <cp:lastPrinted>2020-01-09T15:53:28Z</cp:lastPrinted>
  <dcterms:created xsi:type="dcterms:W3CDTF">2019-11-20T11:22:58Z</dcterms:created>
  <dcterms:modified xsi:type="dcterms:W3CDTF">2020-01-09T15:53:34Z</dcterms:modified>
</cp:coreProperties>
</file>