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924ca5d46f920a/Documents/"/>
    </mc:Choice>
  </mc:AlternateContent>
  <xr:revisionPtr revIDLastSave="0" documentId="8_{A655096F-7117-45BE-98DB-AB523373008E}" xr6:coauthVersionLast="46" xr6:coauthVersionMax="46" xr10:uidLastSave="{00000000-0000-0000-0000-000000000000}"/>
  <bookViews>
    <workbookView xWindow="-120" yWindow="-120" windowWidth="20730" windowHeight="11160" xr2:uid="{CBB4E949-334D-4378-855F-A10219EA776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2" i="1" l="1"/>
  <c r="F46" i="1"/>
  <c r="K46" i="1"/>
  <c r="I23" i="1"/>
  <c r="D23" i="1"/>
  <c r="J13" i="1"/>
  <c r="D13" i="1"/>
  <c r="I62" i="1"/>
  <c r="F62" i="1"/>
</calcChain>
</file>

<file path=xl/sharedStrings.xml><?xml version="1.0" encoding="utf-8"?>
<sst xmlns="http://schemas.openxmlformats.org/spreadsheetml/2006/main" count="80" uniqueCount="51">
  <si>
    <t>BCKLWN</t>
  </si>
  <si>
    <t>FLP</t>
  </si>
  <si>
    <t>INSPECTION</t>
  </si>
  <si>
    <t>TOTAL</t>
  </si>
  <si>
    <t>CLEARED PAYMENTS</t>
  </si>
  <si>
    <t>Q#</t>
  </si>
  <si>
    <t>TO WHOM</t>
  </si>
  <si>
    <t>DESCRIPTION</t>
  </si>
  <si>
    <t>NET TOTAL</t>
  </si>
  <si>
    <t>VAT</t>
  </si>
  <si>
    <t>TERRINGTON ST CLEMENT PARISH COUNCIL</t>
  </si>
  <si>
    <t>BUSINESS SAVINGS ACCOUNT</t>
  </si>
  <si>
    <t>BUSINESS CURRENT ACCOUNT</t>
  </si>
  <si>
    <t>BALANCE AS AT</t>
  </si>
  <si>
    <t>TRANSFERS TO C/A</t>
  </si>
  <si>
    <t>TRANSFER FROM B/S</t>
  </si>
  <si>
    <t>INTEREST</t>
  </si>
  <si>
    <t>INCOME</t>
  </si>
  <si>
    <t>DIRECT PAYMENTS</t>
  </si>
  <si>
    <t>PRECEPT</t>
  </si>
  <si>
    <t>TRANSFERS FROM C/A</t>
  </si>
  <si>
    <t>GILT</t>
  </si>
  <si>
    <t>TRANSFER TO B/S</t>
  </si>
  <si>
    <t>08.02.21</t>
  </si>
  <si>
    <t>TRACKER ACCOUNT</t>
  </si>
  <si>
    <t>INCOME RECEIVED</t>
  </si>
  <si>
    <t>SLIMMING WORLD</t>
  </si>
  <si>
    <t>ALLOTMENTS</t>
  </si>
  <si>
    <t>08.03.21</t>
  </si>
  <si>
    <t>08.06.21</t>
  </si>
  <si>
    <t>FEBRUARY</t>
  </si>
  <si>
    <t>DD</t>
  </si>
  <si>
    <t>SAGE</t>
  </si>
  <si>
    <t>FEE</t>
  </si>
  <si>
    <t>E-ON</t>
  </si>
  <si>
    <t>SWALEC</t>
  </si>
  <si>
    <t>STREETLIGHTING</t>
  </si>
  <si>
    <t>HYGIENE SERV</t>
  </si>
  <si>
    <t>CATHEDRAL HYGEINE</t>
  </si>
  <si>
    <t>PLUSNET</t>
  </si>
  <si>
    <t>BROADBAND/TEL</t>
  </si>
  <si>
    <t xml:space="preserve">PAYMENTS FOR APPROVAL </t>
  </si>
  <si>
    <t>MARCH</t>
  </si>
  <si>
    <t>DOG BINS</t>
  </si>
  <si>
    <t>PEARCE &amp; KEMP</t>
  </si>
  <si>
    <t>WATER HEATER</t>
  </si>
  <si>
    <t>JBE SERVICES</t>
  </si>
  <si>
    <t>NORFOLKALC</t>
  </si>
  <si>
    <t xml:space="preserve">FEBRUARY </t>
  </si>
  <si>
    <t>PAVILION</t>
  </si>
  <si>
    <t>STAFF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</si>
</sst>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4" tint="-0.249977111117893"/>
      <name val="Calibri Light"/>
      <family val="2"/>
      <scheme val="major"/>
    </font>
    <font>
      <b/>
      <sz val="11"/>
      <color theme="4" tint="-0.249977111117893"/>
      <name val="Calibri"/>
      <family val="2"/>
      <scheme val="minor"/>
    </font>
    <font>
      <b/>
      <sz val="8"/>
      <color theme="4" tint="-0.249977111117893"/>
      <name val="Calibri Light"/>
      <family val="2"/>
      <scheme val="major"/>
    </font>
    <font>
      <b/>
      <sz val="16"/>
      <color theme="4" tint="-0.249977111117893"/>
      <name val="Calibri Light"/>
      <family val="2"/>
      <scheme val="major"/>
    </font>
    <font>
      <b/>
      <sz val="9"/>
      <color theme="4" tint="-0.249977111117893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color rgb="FFFF0000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  <font>
      <b/>
      <sz val="9"/>
      <name val="Calibri Light"/>
      <family val="2"/>
      <scheme val="major"/>
    </font>
    <font>
      <b/>
      <sz val="9"/>
      <color theme="4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17" fontId="1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2" fontId="7" fillId="0" borderId="0" xfId="0" applyNumberFormat="1" applyFont="1"/>
    <xf numFmtId="0" fontId="8" fillId="0" borderId="0" xfId="0" applyFont="1"/>
    <xf numFmtId="43" fontId="8" fillId="0" borderId="0" xfId="0" applyNumberFormat="1" applyFont="1" applyAlignment="1">
      <alignment horizontal="right"/>
    </xf>
    <xf numFmtId="2" fontId="9" fillId="0" borderId="0" xfId="0" applyNumberFormat="1" applyFont="1"/>
    <xf numFmtId="2" fontId="8" fillId="0" borderId="0" xfId="0" applyNumberFormat="1" applyFont="1"/>
    <xf numFmtId="43" fontId="7" fillId="0" borderId="0" xfId="0" applyNumberFormat="1" applyFont="1" applyAlignment="1">
      <alignment horizontal="right"/>
    </xf>
    <xf numFmtId="43" fontId="5" fillId="0" borderId="0" xfId="0" applyNumberFormat="1" applyFont="1" applyAlignment="1">
      <alignment horizontal="right"/>
    </xf>
    <xf numFmtId="17" fontId="5" fillId="0" borderId="0" xfId="0" applyNumberFormat="1" applyFont="1"/>
    <xf numFmtId="2" fontId="10" fillId="0" borderId="0" xfId="0" applyNumberFormat="1" applyFont="1"/>
    <xf numFmtId="2" fontId="8" fillId="0" borderId="0" xfId="0" applyNumberFormat="1" applyFont="1" applyAlignment="1">
      <alignment horizontal="right"/>
    </xf>
    <xf numFmtId="0" fontId="11" fillId="0" borderId="0" xfId="0" applyFont="1"/>
    <xf numFmtId="0" fontId="12" fillId="0" borderId="0" xfId="0" applyFont="1"/>
    <xf numFmtId="0" fontId="13" fillId="0" borderId="0" xfId="0" applyFont="1"/>
    <xf numFmtId="2" fontId="12" fillId="0" borderId="0" xfId="0" applyNumberFormat="1" applyFont="1"/>
    <xf numFmtId="2" fontId="1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BA284-27D9-4EC6-9C44-1C3D3001F8BA}">
  <dimension ref="A1:K63"/>
  <sheetViews>
    <sheetView tabSelected="1" topLeftCell="A37" workbookViewId="0">
      <selection activeCell="O39" sqref="O39:O43"/>
    </sheetView>
  </sheetViews>
  <sheetFormatPr defaultRowHeight="15" x14ac:dyDescent="0.25"/>
  <cols>
    <col min="4" max="4" width="11.42578125" customWidth="1"/>
  </cols>
  <sheetData>
    <row r="1" spans="1:10" ht="21" x14ac:dyDescent="0.35">
      <c r="A1" s="5" t="s">
        <v>10</v>
      </c>
      <c r="B1" s="5"/>
      <c r="C1" s="5"/>
      <c r="D1" s="5"/>
      <c r="E1" s="5"/>
      <c r="F1" s="5"/>
    </row>
    <row r="4" spans="1:10" x14ac:dyDescent="0.25">
      <c r="A4" s="6" t="s">
        <v>11</v>
      </c>
      <c r="B4" s="6"/>
      <c r="C4" s="6"/>
      <c r="D4" s="6"/>
      <c r="E4" s="6"/>
      <c r="F4" s="6" t="s">
        <v>12</v>
      </c>
      <c r="G4" s="6"/>
      <c r="H4" s="6"/>
      <c r="I4" s="6"/>
      <c r="J4" s="7"/>
    </row>
    <row r="5" spans="1:10" x14ac:dyDescent="0.25">
      <c r="A5" s="8" t="s">
        <v>13</v>
      </c>
      <c r="B5" s="8"/>
      <c r="C5" s="8" t="s">
        <v>23</v>
      </c>
      <c r="D5" s="9">
        <v>218332.69</v>
      </c>
      <c r="E5" s="8"/>
      <c r="F5" s="8" t="s">
        <v>13</v>
      </c>
      <c r="G5" s="8"/>
      <c r="H5" s="8" t="s">
        <v>23</v>
      </c>
      <c r="I5" s="8"/>
      <c r="J5" s="9">
        <v>500</v>
      </c>
    </row>
    <row r="6" spans="1:10" x14ac:dyDescent="0.25">
      <c r="A6" s="8" t="s">
        <v>14</v>
      </c>
      <c r="B6" s="8"/>
      <c r="C6" s="8"/>
      <c r="D6" s="9">
        <v>-2341.66</v>
      </c>
      <c r="E6" s="8"/>
      <c r="F6" s="8" t="s">
        <v>15</v>
      </c>
      <c r="G6" s="8"/>
      <c r="H6" s="8"/>
      <c r="I6" s="8"/>
      <c r="J6" s="9">
        <v>2341.66</v>
      </c>
    </row>
    <row r="7" spans="1:10" x14ac:dyDescent="0.25">
      <c r="A7" s="8" t="s">
        <v>16</v>
      </c>
      <c r="B7" s="8"/>
      <c r="C7" s="8"/>
      <c r="D7" s="9">
        <v>5.54</v>
      </c>
      <c r="E7" s="8"/>
      <c r="F7" s="8" t="s">
        <v>17</v>
      </c>
      <c r="G7" s="8" t="s">
        <v>18</v>
      </c>
      <c r="H7" s="8"/>
      <c r="I7" s="8"/>
      <c r="J7" s="9">
        <v>0</v>
      </c>
    </row>
    <row r="8" spans="1:10" x14ac:dyDescent="0.25">
      <c r="A8" s="8" t="s">
        <v>19</v>
      </c>
      <c r="B8" s="8"/>
      <c r="C8" s="8"/>
      <c r="D8" s="9"/>
      <c r="E8" s="8"/>
      <c r="F8" s="8" t="s">
        <v>4</v>
      </c>
      <c r="G8" s="8"/>
      <c r="H8" s="8"/>
      <c r="I8" s="8"/>
      <c r="J8" s="9">
        <v>-2402.14</v>
      </c>
    </row>
    <row r="9" spans="1:10" x14ac:dyDescent="0.25">
      <c r="A9" s="8" t="s">
        <v>20</v>
      </c>
      <c r="B9" s="8"/>
      <c r="C9" s="8"/>
      <c r="D9" s="9">
        <v>0</v>
      </c>
      <c r="E9" s="8"/>
      <c r="F9" s="8" t="s">
        <v>16</v>
      </c>
      <c r="G9" s="8" t="s">
        <v>21</v>
      </c>
      <c r="H9" s="8"/>
      <c r="I9" s="8"/>
      <c r="J9" s="9">
        <v>60.48</v>
      </c>
    </row>
    <row r="10" spans="1:10" x14ac:dyDescent="0.25">
      <c r="A10" s="10"/>
      <c r="B10" s="8"/>
      <c r="C10" s="8"/>
      <c r="D10" s="11"/>
      <c r="E10" s="8"/>
      <c r="F10" s="8" t="s">
        <v>22</v>
      </c>
      <c r="G10" s="8"/>
      <c r="H10" s="8"/>
      <c r="I10" s="8"/>
      <c r="J10" s="9">
        <v>0</v>
      </c>
    </row>
    <row r="11" spans="1:10" x14ac:dyDescent="0.25">
      <c r="A11" s="10"/>
      <c r="B11" s="8"/>
      <c r="C11" s="8"/>
      <c r="D11" s="11"/>
      <c r="E11" s="8"/>
      <c r="F11" s="8"/>
      <c r="G11" s="8"/>
      <c r="H11" s="8"/>
      <c r="I11" s="8"/>
      <c r="J11" s="9"/>
    </row>
    <row r="12" spans="1:10" x14ac:dyDescent="0.25">
      <c r="A12" s="10"/>
      <c r="B12" s="8"/>
      <c r="C12" s="8"/>
      <c r="D12" s="11"/>
      <c r="E12" s="8"/>
      <c r="F12" s="8"/>
      <c r="G12" s="8"/>
      <c r="H12" s="8"/>
      <c r="I12" s="8"/>
      <c r="J12" s="9"/>
    </row>
    <row r="13" spans="1:10" x14ac:dyDescent="0.25">
      <c r="A13" s="10" t="s">
        <v>13</v>
      </c>
      <c r="B13" s="10"/>
      <c r="C13" s="10" t="s">
        <v>28</v>
      </c>
      <c r="D13" s="12">
        <f>SUM(D5:D12)</f>
        <v>215996.57</v>
      </c>
      <c r="E13" s="10"/>
      <c r="F13" s="10" t="s">
        <v>13</v>
      </c>
      <c r="G13" s="10"/>
      <c r="H13" s="10" t="s">
        <v>28</v>
      </c>
      <c r="I13" s="10"/>
      <c r="J13" s="13">
        <f>SUM(J5:J12)</f>
        <v>500</v>
      </c>
    </row>
    <row r="14" spans="1:10" x14ac:dyDescent="0.25">
      <c r="A14" s="8"/>
      <c r="B14" s="8"/>
      <c r="C14" s="14"/>
      <c r="D14" s="8"/>
      <c r="E14" s="8"/>
      <c r="F14" s="8"/>
      <c r="G14" s="8"/>
      <c r="H14" s="8"/>
      <c r="I14" s="8"/>
      <c r="J14" s="8"/>
    </row>
    <row r="15" spans="1:10" x14ac:dyDescent="0.25">
      <c r="A15" s="8"/>
      <c r="B15" s="8"/>
      <c r="C15" s="14"/>
      <c r="D15" s="8"/>
      <c r="E15" s="8"/>
      <c r="F15" s="8"/>
      <c r="G15" s="8"/>
      <c r="H15" s="8"/>
      <c r="I15" s="8"/>
      <c r="J15" s="9"/>
    </row>
    <row r="16" spans="1:10" x14ac:dyDescent="0.25">
      <c r="A16" s="8"/>
      <c r="B16" s="8"/>
      <c r="C16" s="14"/>
      <c r="D16" s="8"/>
      <c r="E16" s="8"/>
      <c r="F16" s="8"/>
      <c r="G16" s="8"/>
      <c r="H16" s="8"/>
      <c r="I16" s="8"/>
      <c r="J16" s="8"/>
    </row>
    <row r="17" spans="1:10" x14ac:dyDescent="0.25">
      <c r="A17" s="6" t="s">
        <v>24</v>
      </c>
      <c r="B17" s="6"/>
      <c r="C17" s="15"/>
      <c r="D17" s="6"/>
      <c r="E17" s="6"/>
      <c r="F17" s="6" t="s">
        <v>25</v>
      </c>
      <c r="G17" s="6"/>
      <c r="H17" s="6"/>
      <c r="I17" s="16" t="s">
        <v>48</v>
      </c>
      <c r="J17" s="9"/>
    </row>
    <row r="18" spans="1:10" x14ac:dyDescent="0.25">
      <c r="A18" s="10" t="s">
        <v>13</v>
      </c>
      <c r="B18" s="10"/>
      <c r="C18" s="10" t="s">
        <v>29</v>
      </c>
      <c r="D18" s="11">
        <v>15477.41</v>
      </c>
      <c r="E18" s="8"/>
      <c r="F18" s="8" t="s">
        <v>26</v>
      </c>
      <c r="G18" s="8"/>
      <c r="H18" s="8"/>
      <c r="I18" s="17">
        <v>0</v>
      </c>
      <c r="J18" s="9"/>
    </row>
    <row r="19" spans="1:10" x14ac:dyDescent="0.25">
      <c r="A19" s="10"/>
      <c r="B19" s="10"/>
      <c r="C19" s="10"/>
      <c r="D19" s="11"/>
      <c r="E19" s="8"/>
      <c r="F19" s="8" t="s">
        <v>27</v>
      </c>
      <c r="G19" s="8"/>
      <c r="H19" s="8"/>
      <c r="I19" s="9">
        <v>0</v>
      </c>
      <c r="J19" s="9"/>
    </row>
    <row r="20" spans="1:10" x14ac:dyDescent="0.25">
      <c r="A20" s="10" t="s">
        <v>16</v>
      </c>
      <c r="B20" s="10"/>
      <c r="C20" s="10"/>
      <c r="D20" s="18">
        <v>2.92</v>
      </c>
      <c r="E20" s="8"/>
      <c r="F20" s="8"/>
      <c r="G20" s="8"/>
      <c r="H20" s="8"/>
      <c r="I20" s="9"/>
      <c r="J20" s="9"/>
    </row>
    <row r="21" spans="1:10" x14ac:dyDescent="0.25">
      <c r="A21" s="10"/>
      <c r="B21" s="10"/>
      <c r="C21" s="10"/>
      <c r="D21" s="11"/>
      <c r="E21" s="8"/>
      <c r="F21" s="8"/>
      <c r="G21" s="8"/>
      <c r="H21" s="8"/>
      <c r="I21" s="9"/>
      <c r="J21" s="9"/>
    </row>
    <row r="22" spans="1:10" x14ac:dyDescent="0.25">
      <c r="A22" s="10"/>
      <c r="B22" s="10"/>
      <c r="C22" s="10"/>
      <c r="D22" s="11"/>
      <c r="E22" s="8"/>
      <c r="F22" s="8"/>
      <c r="G22" s="8"/>
      <c r="H22" s="8"/>
      <c r="I22" s="9"/>
      <c r="J22" s="9"/>
    </row>
    <row r="23" spans="1:10" x14ac:dyDescent="0.25">
      <c r="A23" s="10" t="s">
        <v>13</v>
      </c>
      <c r="B23" s="10"/>
      <c r="C23" s="10" t="s">
        <v>28</v>
      </c>
      <c r="D23" s="11">
        <f>SUM(D18:D22)</f>
        <v>15480.33</v>
      </c>
      <c r="E23" s="8"/>
      <c r="F23" s="10" t="s">
        <v>3</v>
      </c>
      <c r="G23" s="10"/>
      <c r="H23" s="10"/>
      <c r="I23" s="13">
        <f>SUM(I18:I22)</f>
        <v>0</v>
      </c>
      <c r="J23" s="9"/>
    </row>
    <row r="37" spans="1:11" x14ac:dyDescent="0.25">
      <c r="A37" s="1" t="s">
        <v>41</v>
      </c>
      <c r="B37" s="1"/>
      <c r="C37" s="1"/>
      <c r="D37" s="2" t="s">
        <v>42</v>
      </c>
      <c r="E37" s="3">
        <v>2021</v>
      </c>
    </row>
    <row r="38" spans="1:11" x14ac:dyDescent="0.25">
      <c r="A38" s="4" t="s">
        <v>5</v>
      </c>
      <c r="B38" s="4" t="s">
        <v>6</v>
      </c>
      <c r="C38" s="4"/>
      <c r="D38" s="4" t="s">
        <v>7</v>
      </c>
      <c r="E38" s="4"/>
      <c r="F38" s="4" t="s">
        <v>8</v>
      </c>
      <c r="G38" s="4"/>
      <c r="H38" s="4"/>
      <c r="I38" s="4" t="s">
        <v>9</v>
      </c>
      <c r="J38" s="4"/>
      <c r="K38" s="19" t="s">
        <v>3</v>
      </c>
    </row>
    <row r="40" spans="1:11" x14ac:dyDescent="0.25">
      <c r="A40" s="20">
        <v>4040</v>
      </c>
      <c r="B40" s="20" t="s">
        <v>0</v>
      </c>
      <c r="C40" s="20"/>
      <c r="D40" s="20" t="s">
        <v>43</v>
      </c>
      <c r="E40" s="20"/>
      <c r="F40" s="22">
        <v>471.12</v>
      </c>
      <c r="G40" s="22"/>
      <c r="H40" s="22"/>
      <c r="I40" s="22">
        <v>94.22</v>
      </c>
      <c r="J40" s="22"/>
      <c r="K40" s="22">
        <v>565.34</v>
      </c>
    </row>
    <row r="41" spans="1:11" x14ac:dyDescent="0.25">
      <c r="A41" s="20">
        <v>4041</v>
      </c>
      <c r="B41" s="20" t="s">
        <v>44</v>
      </c>
      <c r="C41" s="20"/>
      <c r="D41" s="20" t="s">
        <v>36</v>
      </c>
      <c r="E41" s="20"/>
      <c r="F41" s="22">
        <v>100.33</v>
      </c>
      <c r="G41" s="22"/>
      <c r="H41" s="22"/>
      <c r="I41" s="22">
        <v>20.07</v>
      </c>
      <c r="J41" s="22"/>
      <c r="K41" s="22">
        <v>120.4</v>
      </c>
    </row>
    <row r="42" spans="1:11" x14ac:dyDescent="0.25">
      <c r="A42" s="20">
        <v>4042</v>
      </c>
      <c r="B42" s="20" t="s">
        <v>46</v>
      </c>
      <c r="C42" s="20"/>
      <c r="D42" s="20" t="s">
        <v>45</v>
      </c>
      <c r="E42" s="20"/>
      <c r="F42" s="22">
        <v>340</v>
      </c>
      <c r="G42" s="22"/>
      <c r="H42" s="22"/>
      <c r="I42" s="22">
        <v>68</v>
      </c>
      <c r="J42" s="22"/>
      <c r="K42" s="22">
        <v>408</v>
      </c>
    </row>
    <row r="43" spans="1:11" x14ac:dyDescent="0.25">
      <c r="A43" s="20">
        <v>4043</v>
      </c>
      <c r="B43" s="20" t="s">
        <v>47</v>
      </c>
      <c r="C43" s="20"/>
      <c r="D43" s="20" t="s">
        <v>33</v>
      </c>
      <c r="E43" s="20"/>
      <c r="F43" s="22">
        <v>684.46</v>
      </c>
      <c r="G43" s="22"/>
      <c r="H43" s="22"/>
      <c r="I43" s="22"/>
      <c r="J43" s="22"/>
      <c r="K43" s="22">
        <v>684.46</v>
      </c>
    </row>
    <row r="44" spans="1:11" x14ac:dyDescent="0.25">
      <c r="A44" s="20">
        <v>4044</v>
      </c>
      <c r="B44" s="20" t="s">
        <v>44</v>
      </c>
      <c r="C44" s="20"/>
      <c r="D44" s="20" t="s">
        <v>36</v>
      </c>
      <c r="E44" s="20"/>
      <c r="F44" s="22">
        <v>100.33</v>
      </c>
      <c r="G44" s="22"/>
      <c r="H44" s="22"/>
      <c r="I44" s="22">
        <v>20.07</v>
      </c>
      <c r="J44" s="22"/>
      <c r="K44" s="22">
        <v>120.4</v>
      </c>
    </row>
    <row r="45" spans="1:11" x14ac:dyDescent="0.25">
      <c r="A45" s="20"/>
      <c r="B45" s="20" t="s">
        <v>50</v>
      </c>
      <c r="C45" s="20"/>
      <c r="D45" s="20"/>
      <c r="E45" s="20"/>
      <c r="F45" s="22">
        <v>3261.13</v>
      </c>
      <c r="G45" s="22"/>
      <c r="H45" s="22"/>
      <c r="I45" s="22"/>
      <c r="J45" s="22"/>
      <c r="K45" s="22">
        <v>3261.13</v>
      </c>
    </row>
    <row r="46" spans="1:11" x14ac:dyDescent="0.25">
      <c r="A46" s="21" t="s">
        <v>3</v>
      </c>
      <c r="B46" s="21"/>
      <c r="C46" s="21"/>
      <c r="D46" s="21"/>
      <c r="E46" s="21"/>
      <c r="F46" s="23">
        <f>SUM(F40:F45)</f>
        <v>4957.37</v>
      </c>
      <c r="G46" s="23"/>
      <c r="H46" s="23"/>
      <c r="I46" s="23"/>
      <c r="J46" s="23"/>
      <c r="K46" s="23">
        <f>SUM(K40:K45)</f>
        <v>5159.7300000000005</v>
      </c>
    </row>
    <row r="51" spans="1:11" x14ac:dyDescent="0.25">
      <c r="A51" s="1" t="s">
        <v>4</v>
      </c>
      <c r="B51" s="1"/>
      <c r="C51" s="1"/>
      <c r="D51" s="2" t="s">
        <v>30</v>
      </c>
      <c r="E51" s="3">
        <v>2021</v>
      </c>
    </row>
    <row r="52" spans="1:11" x14ac:dyDescent="0.25">
      <c r="A52" s="4" t="s">
        <v>5</v>
      </c>
      <c r="B52" s="4" t="s">
        <v>6</v>
      </c>
      <c r="C52" s="4"/>
      <c r="D52" s="4" t="s">
        <v>7</v>
      </c>
      <c r="E52" s="4"/>
      <c r="F52" s="4" t="s">
        <v>8</v>
      </c>
      <c r="G52" s="4"/>
      <c r="H52" s="4"/>
      <c r="I52" s="4" t="s">
        <v>9</v>
      </c>
      <c r="J52" s="4"/>
      <c r="K52" s="4" t="s">
        <v>3</v>
      </c>
    </row>
    <row r="54" spans="1:11" x14ac:dyDescent="0.25">
      <c r="A54" s="20">
        <v>4034</v>
      </c>
      <c r="B54" s="20" t="s">
        <v>1</v>
      </c>
      <c r="C54" s="20"/>
      <c r="D54" s="20" t="s">
        <v>2</v>
      </c>
      <c r="E54" s="20"/>
      <c r="F54" s="22">
        <v>200</v>
      </c>
      <c r="G54" s="22"/>
      <c r="H54" s="22"/>
      <c r="I54" s="22">
        <v>40</v>
      </c>
      <c r="J54" s="22"/>
      <c r="K54" s="22">
        <v>240</v>
      </c>
    </row>
    <row r="55" spans="1:11" x14ac:dyDescent="0.25">
      <c r="A55" s="20" t="s">
        <v>31</v>
      </c>
      <c r="B55" s="20" t="s">
        <v>32</v>
      </c>
      <c r="C55" s="20"/>
      <c r="D55" s="20" t="s">
        <v>33</v>
      </c>
      <c r="E55" s="20"/>
      <c r="F55" s="22">
        <v>8.4</v>
      </c>
      <c r="G55" s="22"/>
      <c r="H55" s="22"/>
      <c r="I55" s="22"/>
      <c r="J55" s="22"/>
      <c r="K55" s="22">
        <v>8.4</v>
      </c>
    </row>
    <row r="56" spans="1:11" x14ac:dyDescent="0.25">
      <c r="A56" s="20" t="s">
        <v>31</v>
      </c>
      <c r="B56" s="20" t="s">
        <v>34</v>
      </c>
      <c r="C56" s="20"/>
      <c r="D56" s="20" t="s">
        <v>49</v>
      </c>
      <c r="E56" s="20"/>
      <c r="F56" s="20">
        <v>256.62</v>
      </c>
      <c r="G56" s="20"/>
      <c r="H56" s="20"/>
      <c r="I56" s="20">
        <v>51.32</v>
      </c>
      <c r="J56" s="22"/>
      <c r="K56" s="22">
        <v>307.94</v>
      </c>
    </row>
    <row r="57" spans="1:11" x14ac:dyDescent="0.25">
      <c r="A57" s="20" t="s">
        <v>31</v>
      </c>
      <c r="B57" s="20" t="s">
        <v>35</v>
      </c>
      <c r="C57" s="20"/>
      <c r="D57" s="20" t="s">
        <v>36</v>
      </c>
      <c r="E57" s="20"/>
      <c r="F57" s="22">
        <v>135.99</v>
      </c>
      <c r="G57" s="22"/>
      <c r="H57" s="22"/>
      <c r="I57" s="22">
        <v>6.79</v>
      </c>
      <c r="J57" s="22"/>
      <c r="K57" s="22">
        <v>142.78</v>
      </c>
    </row>
    <row r="58" spans="1:11" x14ac:dyDescent="0.25">
      <c r="A58" s="20" t="s">
        <v>31</v>
      </c>
      <c r="B58" s="20" t="s">
        <v>38</v>
      </c>
      <c r="C58" s="20"/>
      <c r="D58" s="20" t="s">
        <v>37</v>
      </c>
      <c r="E58" s="20"/>
      <c r="F58" s="22">
        <v>201.48</v>
      </c>
      <c r="G58" s="22"/>
      <c r="H58" s="22"/>
      <c r="I58" s="22">
        <v>40.299999999999997</v>
      </c>
      <c r="J58" s="22"/>
      <c r="K58" s="22">
        <v>241.78</v>
      </c>
    </row>
    <row r="59" spans="1:11" x14ac:dyDescent="0.25">
      <c r="A59" s="20" t="s">
        <v>31</v>
      </c>
      <c r="B59" s="20" t="s">
        <v>39</v>
      </c>
      <c r="C59" s="20"/>
      <c r="D59" s="20" t="s">
        <v>40</v>
      </c>
      <c r="E59" s="20"/>
      <c r="F59" s="22">
        <v>35.5</v>
      </c>
      <c r="G59" s="22"/>
      <c r="H59" s="22"/>
      <c r="I59" s="22">
        <v>7.1</v>
      </c>
      <c r="J59" s="22"/>
      <c r="K59" s="22">
        <v>42.6</v>
      </c>
    </row>
    <row r="60" spans="1:11" x14ac:dyDescent="0.25">
      <c r="A60" s="20"/>
      <c r="B60" s="20" t="s">
        <v>50</v>
      </c>
      <c r="C60" s="20"/>
      <c r="D60" s="20"/>
      <c r="E60" s="20"/>
      <c r="F60" s="22">
        <v>1418.64</v>
      </c>
      <c r="G60" s="22"/>
      <c r="H60" s="22"/>
      <c r="I60" s="22"/>
      <c r="J60" s="22"/>
      <c r="K60" s="22">
        <v>1418.64</v>
      </c>
    </row>
    <row r="61" spans="1:11" x14ac:dyDescent="0.25">
      <c r="A61" s="20"/>
      <c r="B61" s="20"/>
      <c r="C61" s="20"/>
      <c r="D61" s="20"/>
      <c r="E61" s="20"/>
      <c r="F61" s="22"/>
      <c r="G61" s="22"/>
      <c r="H61" s="22"/>
      <c r="I61" s="22"/>
      <c r="J61" s="22"/>
      <c r="K61" s="22"/>
    </row>
    <row r="62" spans="1:11" x14ac:dyDescent="0.25">
      <c r="A62" s="21" t="s">
        <v>3</v>
      </c>
      <c r="B62" s="21"/>
      <c r="C62" s="21"/>
      <c r="D62" s="21"/>
      <c r="E62" s="21"/>
      <c r="F62" s="23">
        <f>SUM(F54:F61)</f>
        <v>2256.63</v>
      </c>
      <c r="G62" s="23"/>
      <c r="H62" s="23"/>
      <c r="I62" s="23">
        <f>SUM(I54:I61)</f>
        <v>145.51</v>
      </c>
      <c r="J62" s="23"/>
      <c r="K62" s="23">
        <f>SUM(K54:K61)</f>
        <v>2402.1400000000003</v>
      </c>
    </row>
    <row r="63" spans="1:11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Terrington</dc:creator>
  <cp:lastModifiedBy>Terrington Parish Council</cp:lastModifiedBy>
  <cp:lastPrinted>2021-05-16T14:27:51Z</cp:lastPrinted>
  <dcterms:created xsi:type="dcterms:W3CDTF">2021-04-20T11:14:55Z</dcterms:created>
  <dcterms:modified xsi:type="dcterms:W3CDTF">2021-05-19T09:09:52Z</dcterms:modified>
</cp:coreProperties>
</file>