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924ca5d46f920a/Documents/"/>
    </mc:Choice>
  </mc:AlternateContent>
  <xr:revisionPtr revIDLastSave="0" documentId="8_{79FC26F3-8EE7-4244-B421-29262A5C0761}" xr6:coauthVersionLast="47" xr6:coauthVersionMax="47" xr10:uidLastSave="{00000000-0000-0000-0000-000000000000}"/>
  <bookViews>
    <workbookView xWindow="-120" yWindow="-120" windowWidth="20730" windowHeight="11160" xr2:uid="{2C8C496A-5EF9-4A90-B245-149DEBBE311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9" i="1" l="1"/>
  <c r="I89" i="1"/>
  <c r="F89" i="1"/>
  <c r="K49" i="1"/>
  <c r="I49" i="1"/>
  <c r="F49" i="1"/>
  <c r="I23" i="1"/>
  <c r="D23" i="1"/>
  <c r="J13" i="1"/>
  <c r="J89" i="1" l="1"/>
</calcChain>
</file>

<file path=xl/sharedStrings.xml><?xml version="1.0" encoding="utf-8"?>
<sst xmlns="http://schemas.openxmlformats.org/spreadsheetml/2006/main" count="92" uniqueCount="60">
  <si>
    <t>TERRINGTON ST CLEMENT PARISH COUNCIL</t>
  </si>
  <si>
    <t>BUSINESS SAVINGS ACCOUNT</t>
  </si>
  <si>
    <t>BUSINESS CURRENT ACCOUNT</t>
  </si>
  <si>
    <t>BALANCE AS AT</t>
  </si>
  <si>
    <t>10.04.20</t>
  </si>
  <si>
    <t>TRANSFERS TO C/A</t>
  </si>
  <si>
    <t>TRANSFER FROM B/S</t>
  </si>
  <si>
    <t>INTEREST</t>
  </si>
  <si>
    <t>INCOME</t>
  </si>
  <si>
    <t>DIRECT PAYMENTS</t>
  </si>
  <si>
    <t>PRECEPT</t>
  </si>
  <si>
    <t>CLEARED PAYMENTS</t>
  </si>
  <si>
    <t>TRANSFERS FROM C/A</t>
  </si>
  <si>
    <t>GILT</t>
  </si>
  <si>
    <t>TRANSFER TO B/S</t>
  </si>
  <si>
    <t>CIL</t>
  </si>
  <si>
    <t>12.05.20</t>
  </si>
  <si>
    <t>TRACKER ACCOUNT</t>
  </si>
  <si>
    <t>INCOME RECEIVED</t>
  </si>
  <si>
    <t>10.03.20</t>
  </si>
  <si>
    <t>ALLOTMENTS</t>
  </si>
  <si>
    <t>TOTAL</t>
  </si>
  <si>
    <t>PAYMENTS FOR APPROVAL</t>
  </si>
  <si>
    <t>MAY</t>
  </si>
  <si>
    <t>Q#</t>
  </si>
  <si>
    <t>TO WHOM</t>
  </si>
  <si>
    <t>DESCRIPTION</t>
  </si>
  <si>
    <t>NET TOTAL</t>
  </si>
  <si>
    <t>VAT</t>
  </si>
  <si>
    <t>CALOR</t>
  </si>
  <si>
    <t>GAS</t>
  </si>
  <si>
    <t>KEW GRASSCARE</t>
  </si>
  <si>
    <t>GRASS MAINT -MF</t>
  </si>
  <si>
    <t>PEARCE&amp;KEMP</t>
  </si>
  <si>
    <t>STREETLIGHTING</t>
  </si>
  <si>
    <t>CGM</t>
  </si>
  <si>
    <t>SALTINGS</t>
  </si>
  <si>
    <t>KH GARDENING</t>
  </si>
  <si>
    <t>GRASS MAINT MW/BC</t>
  </si>
  <si>
    <t>K TREACHER</t>
  </si>
  <si>
    <t>EXPENSES</t>
  </si>
  <si>
    <t>APRIL</t>
  </si>
  <si>
    <t>NALC</t>
  </si>
  <si>
    <t>FEES</t>
  </si>
  <si>
    <t>FLP</t>
  </si>
  <si>
    <t>REPAIRS</t>
  </si>
  <si>
    <t>GRASS MAINT-MF</t>
  </si>
  <si>
    <t>BCKLWN</t>
  </si>
  <si>
    <t>WASTE SERVICES</t>
  </si>
  <si>
    <t>BOWLS/M.WOOD</t>
  </si>
  <si>
    <t>DD</t>
  </si>
  <si>
    <t>SSE</t>
  </si>
  <si>
    <t>KLIDB</t>
  </si>
  <si>
    <t>ALLOT.MAINT</t>
  </si>
  <si>
    <t>SAGE</t>
  </si>
  <si>
    <t>PLUSNET</t>
  </si>
  <si>
    <t>BROADBAND/TEL</t>
  </si>
  <si>
    <t>ANGLIAN WATER</t>
  </si>
  <si>
    <t>WATER</t>
  </si>
  <si>
    <t>STAFF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</si>
</sst>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4" tint="-0.499984740745262"/>
      <name val="Calibri Light"/>
      <family val="2"/>
      <scheme val="major"/>
    </font>
    <font>
      <b/>
      <sz val="16"/>
      <color theme="4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4" tint="-0.249977111117893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color rgb="FFFF0000"/>
      <name val="Calibri Light"/>
      <family val="2"/>
      <scheme val="major"/>
    </font>
    <font>
      <b/>
      <sz val="14"/>
      <color theme="4" tint="-0.249977111117893"/>
      <name val="Calibri Light"/>
      <family val="2"/>
      <scheme val="major"/>
    </font>
    <font>
      <b/>
      <sz val="8"/>
      <color theme="4" tint="-0.249977111117893"/>
      <name val="Calibri Light"/>
      <family val="2"/>
      <scheme val="major"/>
    </font>
    <font>
      <b/>
      <sz val="10"/>
      <color theme="4" tint="-0.249977111117893"/>
      <name val="Calibri Light"/>
      <family val="2"/>
      <scheme val="major"/>
    </font>
    <font>
      <sz val="9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sz val="9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17" fontId="1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2" fontId="7" fillId="0" borderId="0" xfId="0" applyNumberFormat="1" applyFont="1"/>
    <xf numFmtId="0" fontId="8" fillId="0" borderId="0" xfId="0" applyFont="1"/>
    <xf numFmtId="43" fontId="8" fillId="0" borderId="0" xfId="0" applyNumberFormat="1" applyFont="1" applyAlignment="1">
      <alignment horizontal="right"/>
    </xf>
    <xf numFmtId="2" fontId="8" fillId="0" borderId="0" xfId="0" applyNumberFormat="1" applyFont="1"/>
    <xf numFmtId="43" fontId="7" fillId="0" borderId="0" xfId="0" applyNumberFormat="1" applyFont="1" applyAlignment="1">
      <alignment horizontal="right"/>
    </xf>
    <xf numFmtId="43" fontId="5" fillId="0" borderId="0" xfId="0" applyNumberFormat="1" applyFont="1" applyAlignment="1">
      <alignment horizontal="right"/>
    </xf>
    <xf numFmtId="17" fontId="5" fillId="0" borderId="0" xfId="0" applyNumberFormat="1" applyFont="1"/>
    <xf numFmtId="2" fontId="7" fillId="0" borderId="0" xfId="0" applyNumberFormat="1" applyFont="1" applyAlignment="1">
      <alignment horizontal="right"/>
    </xf>
    <xf numFmtId="0" fontId="9" fillId="0" borderId="0" xfId="0" applyFont="1"/>
    <xf numFmtId="17" fontId="9" fillId="0" borderId="0" xfId="0" applyNumberFormat="1" applyFont="1"/>
    <xf numFmtId="0" fontId="10" fillId="0" borderId="0" xfId="0" applyFont="1"/>
    <xf numFmtId="0" fontId="11" fillId="0" borderId="0" xfId="0" applyFont="1"/>
    <xf numFmtId="17" fontId="11" fillId="0" borderId="0" xfId="0" applyNumberFormat="1" applyFont="1"/>
    <xf numFmtId="2" fontId="10" fillId="0" borderId="0" xfId="0" applyNumberFormat="1" applyFont="1"/>
    <xf numFmtId="0" fontId="12" fillId="0" borderId="0" xfId="0" applyFont="1"/>
    <xf numFmtId="2" fontId="12" fillId="0" borderId="0" xfId="0" applyNumberFormat="1" applyFont="1"/>
    <xf numFmtId="2" fontId="13" fillId="0" borderId="0" xfId="0" applyNumberFormat="1" applyFont="1"/>
    <xf numFmtId="2" fontId="4" fillId="0" borderId="0" xfId="0" applyNumberFormat="1" applyFont="1"/>
    <xf numFmtId="17" fontId="10" fillId="0" borderId="0" xfId="0" applyNumberFormat="1" applyFont="1"/>
    <xf numFmtId="0" fontId="13" fillId="0" borderId="0" xfId="0" applyFont="1"/>
    <xf numFmtId="2" fontId="1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450CC-7A96-4293-BD5A-F7650A5DF7D1}">
  <dimension ref="A1:N90"/>
  <sheetViews>
    <sheetView tabSelected="1" topLeftCell="A74" workbookViewId="0">
      <selection activeCell="N83" sqref="N83:N92"/>
    </sheetView>
  </sheetViews>
  <sheetFormatPr defaultRowHeight="15" x14ac:dyDescent="0.25"/>
  <cols>
    <col min="4" max="4" width="12.140625" customWidth="1"/>
  </cols>
  <sheetData>
    <row r="1" spans="1:10" ht="21" x14ac:dyDescent="0.35">
      <c r="A1" s="1" t="s">
        <v>0</v>
      </c>
      <c r="B1" s="2"/>
      <c r="C1" s="2"/>
      <c r="D1" s="2"/>
      <c r="E1" s="2"/>
      <c r="F1" s="3"/>
      <c r="G1" s="3"/>
      <c r="H1" s="4">
        <v>43952</v>
      </c>
      <c r="I1" s="3"/>
      <c r="J1" s="5"/>
    </row>
    <row r="2" spans="1:10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x14ac:dyDescent="0.25">
      <c r="A4" s="6" t="s">
        <v>1</v>
      </c>
      <c r="B4" s="6"/>
      <c r="C4" s="6"/>
      <c r="D4" s="6"/>
      <c r="E4" s="6"/>
      <c r="F4" s="6" t="s">
        <v>2</v>
      </c>
      <c r="G4" s="6"/>
      <c r="H4" s="6"/>
      <c r="I4" s="6"/>
      <c r="J4" s="7"/>
    </row>
    <row r="5" spans="1:10" x14ac:dyDescent="0.25">
      <c r="A5" s="8" t="s">
        <v>3</v>
      </c>
      <c r="B5" s="8"/>
      <c r="C5" s="8" t="s">
        <v>4</v>
      </c>
      <c r="D5" s="9">
        <v>281800.59000000003</v>
      </c>
      <c r="E5" s="8"/>
      <c r="F5" s="8" t="s">
        <v>3</v>
      </c>
      <c r="G5" s="8"/>
      <c r="H5" s="8"/>
      <c r="I5" s="8" t="s">
        <v>4</v>
      </c>
      <c r="J5" s="9">
        <v>500</v>
      </c>
    </row>
    <row r="6" spans="1:10" x14ac:dyDescent="0.25">
      <c r="A6" s="8" t="s">
        <v>5</v>
      </c>
      <c r="B6" s="8"/>
      <c r="C6" s="8"/>
      <c r="D6" s="9">
        <v>-7553.17</v>
      </c>
      <c r="E6" s="8"/>
      <c r="F6" s="8" t="s">
        <v>6</v>
      </c>
      <c r="G6" s="8"/>
      <c r="H6" s="8"/>
      <c r="I6" s="8"/>
      <c r="J6" s="9">
        <v>7553.17</v>
      </c>
    </row>
    <row r="7" spans="1:10" x14ac:dyDescent="0.25">
      <c r="A7" s="8" t="s">
        <v>7</v>
      </c>
      <c r="B7" s="8"/>
      <c r="C7" s="8"/>
      <c r="D7" s="9"/>
      <c r="E7" s="8"/>
      <c r="F7" s="8" t="s">
        <v>8</v>
      </c>
      <c r="G7" s="8" t="s">
        <v>9</v>
      </c>
      <c r="H7" s="8"/>
      <c r="I7" s="8"/>
      <c r="J7" s="9">
        <v>1445</v>
      </c>
    </row>
    <row r="8" spans="1:10" x14ac:dyDescent="0.25">
      <c r="A8" s="8" t="s">
        <v>10</v>
      </c>
      <c r="B8" s="8"/>
      <c r="C8" s="8"/>
      <c r="D8" s="9"/>
      <c r="E8" s="8"/>
      <c r="F8" s="8" t="s">
        <v>11</v>
      </c>
      <c r="G8" s="8"/>
      <c r="H8" s="8"/>
      <c r="I8" s="8"/>
      <c r="J8" s="9">
        <v>-7740.55</v>
      </c>
    </row>
    <row r="9" spans="1:10" x14ac:dyDescent="0.25">
      <c r="A9" s="8" t="s">
        <v>12</v>
      </c>
      <c r="B9" s="8"/>
      <c r="C9" s="8"/>
      <c r="D9" s="9">
        <v>7398.62</v>
      </c>
      <c r="E9" s="8"/>
      <c r="F9" s="8" t="s">
        <v>7</v>
      </c>
      <c r="G9" s="8" t="s">
        <v>13</v>
      </c>
      <c r="H9" s="8"/>
      <c r="I9" s="8"/>
      <c r="J9" s="9"/>
    </row>
    <row r="10" spans="1:10" x14ac:dyDescent="0.25">
      <c r="A10" s="10"/>
      <c r="B10" s="8"/>
      <c r="C10" s="8"/>
      <c r="D10" s="11"/>
      <c r="E10" s="8"/>
      <c r="F10" s="8" t="s">
        <v>14</v>
      </c>
      <c r="G10" s="8"/>
      <c r="H10" s="8"/>
      <c r="I10" s="8"/>
      <c r="J10" s="9">
        <v>-7398.62</v>
      </c>
    </row>
    <row r="11" spans="1:10" x14ac:dyDescent="0.25">
      <c r="A11" s="10"/>
      <c r="B11" s="8"/>
      <c r="C11" s="8"/>
      <c r="D11" s="11"/>
      <c r="E11" s="8"/>
      <c r="F11" s="10" t="s">
        <v>15</v>
      </c>
      <c r="G11" s="8"/>
      <c r="H11" s="8"/>
      <c r="I11" s="8"/>
      <c r="J11" s="9">
        <v>6141</v>
      </c>
    </row>
    <row r="12" spans="1:10" x14ac:dyDescent="0.25">
      <c r="A12" s="10"/>
      <c r="B12" s="8"/>
      <c r="C12" s="8"/>
      <c r="D12" s="11"/>
      <c r="E12" s="8"/>
      <c r="F12" s="8"/>
      <c r="G12" s="8"/>
      <c r="H12" s="8"/>
      <c r="I12" s="8"/>
      <c r="J12" s="9"/>
    </row>
    <row r="13" spans="1:10" x14ac:dyDescent="0.25">
      <c r="A13" s="10" t="s">
        <v>3</v>
      </c>
      <c r="B13" s="10"/>
      <c r="C13" s="10" t="s">
        <v>16</v>
      </c>
      <c r="D13" s="12">
        <v>281646.03999999998</v>
      </c>
      <c r="E13" s="10"/>
      <c r="F13" s="10" t="s">
        <v>3</v>
      </c>
      <c r="G13" s="10"/>
      <c r="H13" s="10"/>
      <c r="I13" s="10">
        <v>11.05</v>
      </c>
      <c r="J13" s="12">
        <f>SUM(J5:J12)</f>
        <v>500</v>
      </c>
    </row>
    <row r="14" spans="1:10" x14ac:dyDescent="0.25">
      <c r="A14" s="8"/>
      <c r="B14" s="8"/>
      <c r="C14" s="13"/>
      <c r="D14" s="8"/>
      <c r="E14" s="8"/>
      <c r="F14" s="8"/>
      <c r="G14" s="8"/>
      <c r="H14" s="8"/>
      <c r="I14" s="8"/>
      <c r="J14" s="8"/>
    </row>
    <row r="15" spans="1:10" x14ac:dyDescent="0.25">
      <c r="A15" s="8"/>
      <c r="B15" s="8"/>
      <c r="C15" s="13"/>
      <c r="D15" s="8"/>
      <c r="E15" s="8"/>
      <c r="F15" s="8"/>
      <c r="G15" s="8"/>
      <c r="H15" s="8"/>
      <c r="I15" s="8"/>
      <c r="J15" s="9"/>
    </row>
    <row r="16" spans="1:10" x14ac:dyDescent="0.25">
      <c r="A16" s="8"/>
      <c r="B16" s="8"/>
      <c r="C16" s="13"/>
      <c r="D16" s="8"/>
      <c r="E16" s="8"/>
      <c r="F16" s="8"/>
      <c r="G16" s="8"/>
      <c r="H16" s="8"/>
      <c r="I16" s="8"/>
      <c r="J16" s="8"/>
    </row>
    <row r="17" spans="1:10" x14ac:dyDescent="0.25">
      <c r="A17" s="6" t="s">
        <v>17</v>
      </c>
      <c r="B17" s="6"/>
      <c r="C17" s="14"/>
      <c r="D17" s="6"/>
      <c r="E17" s="6"/>
      <c r="F17" s="6" t="s">
        <v>18</v>
      </c>
      <c r="G17" s="6"/>
      <c r="H17" s="6"/>
      <c r="I17" s="15">
        <v>43922</v>
      </c>
      <c r="J17" s="9"/>
    </row>
    <row r="18" spans="1:10" x14ac:dyDescent="0.25">
      <c r="A18" s="8" t="s">
        <v>3</v>
      </c>
      <c r="B18" s="6"/>
      <c r="C18" s="8" t="s">
        <v>19</v>
      </c>
      <c r="D18" s="13">
        <v>15473.26</v>
      </c>
      <c r="E18" s="8"/>
      <c r="F18" s="8"/>
      <c r="G18" s="8"/>
      <c r="H18" s="8"/>
      <c r="I18" s="9"/>
      <c r="J18" s="9"/>
    </row>
    <row r="19" spans="1:10" x14ac:dyDescent="0.25">
      <c r="A19" s="8"/>
      <c r="B19" s="8"/>
      <c r="C19" s="8"/>
      <c r="D19" s="13"/>
      <c r="E19" s="8"/>
      <c r="F19" s="8" t="s">
        <v>20</v>
      </c>
      <c r="G19" s="8"/>
      <c r="H19" s="8"/>
      <c r="I19" s="9">
        <v>1445</v>
      </c>
      <c r="J19" s="9"/>
    </row>
    <row r="20" spans="1:10" x14ac:dyDescent="0.25">
      <c r="A20" s="8" t="s">
        <v>7</v>
      </c>
      <c r="B20" s="8"/>
      <c r="C20" s="8"/>
      <c r="D20" s="16"/>
      <c r="E20" s="8"/>
      <c r="F20" s="8" t="s">
        <v>15</v>
      </c>
      <c r="G20" s="8"/>
      <c r="H20" s="8"/>
      <c r="I20" s="9">
        <v>6141</v>
      </c>
      <c r="J20" s="9"/>
    </row>
    <row r="21" spans="1:10" x14ac:dyDescent="0.25">
      <c r="A21" s="8"/>
      <c r="B21" s="8"/>
      <c r="C21" s="8"/>
      <c r="D21" s="13"/>
      <c r="E21" s="8"/>
      <c r="F21" s="8"/>
      <c r="G21" s="8"/>
      <c r="H21" s="8"/>
      <c r="I21" s="9"/>
      <c r="J21" s="9"/>
    </row>
    <row r="22" spans="1:10" x14ac:dyDescent="0.25">
      <c r="A22" s="8"/>
      <c r="B22" s="8"/>
      <c r="C22" s="8"/>
      <c r="D22" s="13"/>
      <c r="E22" s="8"/>
      <c r="F22" s="8"/>
      <c r="G22" s="8"/>
      <c r="H22" s="8"/>
      <c r="I22" s="9"/>
      <c r="J22" s="9"/>
    </row>
    <row r="23" spans="1:10" x14ac:dyDescent="0.25">
      <c r="A23" s="10" t="s">
        <v>3</v>
      </c>
      <c r="B23" s="8"/>
      <c r="C23" s="10"/>
      <c r="D23" s="11">
        <f>SUM(D18:D22)</f>
        <v>15473.26</v>
      </c>
      <c r="E23" s="8"/>
      <c r="F23" s="10" t="s">
        <v>21</v>
      </c>
      <c r="G23" s="10"/>
      <c r="H23" s="10"/>
      <c r="I23" s="12">
        <f>SUM(I19:I22)</f>
        <v>7586</v>
      </c>
      <c r="J23" s="9"/>
    </row>
    <row r="24" spans="1:10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34" spans="1:11" ht="18.75" x14ac:dyDescent="0.3">
      <c r="A34" s="17" t="s">
        <v>22</v>
      </c>
      <c r="B34" s="17"/>
      <c r="C34" s="17"/>
      <c r="D34" s="18" t="s">
        <v>23</v>
      </c>
      <c r="E34" s="17">
        <v>2020</v>
      </c>
      <c r="F34" s="17"/>
      <c r="G34" s="19"/>
      <c r="H34" s="19"/>
      <c r="I34" s="19"/>
      <c r="J34" s="19"/>
      <c r="K34" s="5"/>
    </row>
    <row r="35" spans="1:11" x14ac:dyDescent="0.25">
      <c r="A35" s="20"/>
      <c r="B35" s="20"/>
      <c r="C35" s="20"/>
      <c r="D35" s="21"/>
      <c r="E35" s="20"/>
      <c r="F35" s="19"/>
      <c r="G35" s="19"/>
      <c r="H35" s="19"/>
      <c r="I35" s="19"/>
      <c r="J35" s="19"/>
      <c r="K35" s="22"/>
    </row>
    <row r="36" spans="1:11" x14ac:dyDescent="0.25">
      <c r="A36" s="20" t="s">
        <v>24</v>
      </c>
      <c r="B36" s="20" t="s">
        <v>25</v>
      </c>
      <c r="C36" s="20"/>
      <c r="D36" s="20" t="s">
        <v>26</v>
      </c>
      <c r="E36" s="20"/>
      <c r="F36" s="20" t="s">
        <v>27</v>
      </c>
      <c r="G36" s="20"/>
      <c r="H36" s="20"/>
      <c r="I36" s="20" t="s">
        <v>28</v>
      </c>
      <c r="J36" s="20"/>
      <c r="K36" s="20" t="s">
        <v>21</v>
      </c>
    </row>
    <row r="38" spans="1:11" x14ac:dyDescent="0.25">
      <c r="A38" s="23">
        <v>3925</v>
      </c>
      <c r="B38" s="23" t="s">
        <v>29</v>
      </c>
      <c r="C38" s="23"/>
      <c r="D38" s="23" t="s">
        <v>30</v>
      </c>
      <c r="E38" s="23"/>
      <c r="F38" s="24">
        <v>679.54</v>
      </c>
      <c r="G38" s="24"/>
      <c r="H38" s="24"/>
      <c r="I38" s="24">
        <v>33.979999999999997</v>
      </c>
      <c r="J38" s="24"/>
      <c r="K38" s="24">
        <v>713.52</v>
      </c>
    </row>
    <row r="39" spans="1:11" x14ac:dyDescent="0.25">
      <c r="A39" s="23">
        <v>3926</v>
      </c>
      <c r="B39" s="23" t="s">
        <v>29</v>
      </c>
      <c r="C39" s="23"/>
      <c r="D39" s="23" t="s">
        <v>30</v>
      </c>
      <c r="E39" s="23"/>
      <c r="F39" s="24">
        <v>34.25</v>
      </c>
      <c r="G39" s="24"/>
      <c r="H39" s="24"/>
      <c r="I39" s="24">
        <v>1.71</v>
      </c>
      <c r="J39" s="24"/>
      <c r="K39" s="24">
        <v>35.96</v>
      </c>
    </row>
    <row r="40" spans="1:11" x14ac:dyDescent="0.25">
      <c r="A40" s="23">
        <v>3928</v>
      </c>
      <c r="B40" s="23" t="s">
        <v>31</v>
      </c>
      <c r="C40" s="23"/>
      <c r="D40" s="23" t="s">
        <v>32</v>
      </c>
      <c r="E40" s="23"/>
      <c r="F40" s="24">
        <v>430</v>
      </c>
      <c r="G40" s="24"/>
      <c r="H40" s="24"/>
      <c r="I40" s="24">
        <v>86</v>
      </c>
      <c r="J40" s="24"/>
      <c r="K40" s="24">
        <v>516</v>
      </c>
    </row>
    <row r="41" spans="1:11" x14ac:dyDescent="0.25">
      <c r="A41" s="23">
        <v>3929</v>
      </c>
      <c r="B41" s="23" t="s">
        <v>33</v>
      </c>
      <c r="C41" s="23"/>
      <c r="D41" s="23" t="s">
        <v>34</v>
      </c>
      <c r="E41" s="23"/>
      <c r="F41" s="25">
        <v>100.33</v>
      </c>
      <c r="G41" s="25"/>
      <c r="H41" s="25"/>
      <c r="I41" s="25">
        <v>20.07</v>
      </c>
      <c r="J41" s="24"/>
      <c r="K41" s="24">
        <v>120.4</v>
      </c>
    </row>
    <row r="42" spans="1:11" x14ac:dyDescent="0.25">
      <c r="A42" s="23">
        <v>3930</v>
      </c>
      <c r="B42" s="23" t="s">
        <v>35</v>
      </c>
      <c r="C42" s="23"/>
      <c r="D42" s="23" t="s">
        <v>36</v>
      </c>
      <c r="E42" s="23"/>
      <c r="F42" s="24">
        <v>29.14</v>
      </c>
      <c r="G42" s="24"/>
      <c r="H42" s="24"/>
      <c r="I42" s="24">
        <v>5.83</v>
      </c>
      <c r="J42" s="24"/>
      <c r="K42" s="24">
        <v>34.97</v>
      </c>
    </row>
    <row r="43" spans="1:11" x14ac:dyDescent="0.25">
      <c r="A43" s="23">
        <v>3931</v>
      </c>
      <c r="B43" s="23" t="s">
        <v>37</v>
      </c>
      <c r="C43" s="23"/>
      <c r="D43" s="23" t="s">
        <v>38</v>
      </c>
      <c r="E43" s="23"/>
      <c r="F43" s="24">
        <v>610</v>
      </c>
      <c r="G43" s="24"/>
      <c r="H43" s="24"/>
      <c r="I43" s="24"/>
      <c r="J43" s="24"/>
      <c r="K43" s="24">
        <v>610</v>
      </c>
    </row>
    <row r="44" spans="1:11" x14ac:dyDescent="0.25">
      <c r="A44" s="23">
        <v>3933</v>
      </c>
      <c r="B44" s="23" t="s">
        <v>59</v>
      </c>
      <c r="C44" s="23"/>
      <c r="D44" s="23"/>
      <c r="E44" s="23"/>
      <c r="F44" s="24">
        <v>2220.62</v>
      </c>
      <c r="G44" s="24"/>
      <c r="H44" s="24"/>
      <c r="I44" s="24"/>
      <c r="J44" s="24"/>
      <c r="K44" s="24">
        <v>2220.62</v>
      </c>
    </row>
    <row r="45" spans="1:11" x14ac:dyDescent="0.25">
      <c r="A45" s="23">
        <v>3934</v>
      </c>
      <c r="B45" s="23" t="s">
        <v>39</v>
      </c>
      <c r="C45" s="23"/>
      <c r="D45" s="23" t="s">
        <v>40</v>
      </c>
      <c r="E45" s="23"/>
      <c r="F45" s="24">
        <v>44.19</v>
      </c>
      <c r="G45" s="24"/>
      <c r="H45" s="24"/>
      <c r="I45" s="24"/>
      <c r="J45" s="24"/>
      <c r="K45" s="24">
        <v>44.19</v>
      </c>
    </row>
    <row r="46" spans="1:11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</row>
    <row r="47" spans="1:11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</row>
    <row r="48" spans="1:11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</row>
    <row r="49" spans="1:11" x14ac:dyDescent="0.25">
      <c r="A49" s="5" t="s">
        <v>21</v>
      </c>
      <c r="B49" s="5"/>
      <c r="C49" s="5"/>
      <c r="D49" s="5"/>
      <c r="E49" s="5"/>
      <c r="F49" s="26">
        <f>SUM(F38:F48)</f>
        <v>4148.07</v>
      </c>
      <c r="G49" s="5"/>
      <c r="H49" s="5"/>
      <c r="I49" s="26">
        <f>SUM(I38:I48)</f>
        <v>147.59</v>
      </c>
      <c r="J49" s="5"/>
      <c r="K49" s="26">
        <f>SUM(K38:K48)</f>
        <v>4295.66</v>
      </c>
    </row>
    <row r="71" spans="1:11" x14ac:dyDescent="0.25">
      <c r="A71" s="20" t="s">
        <v>11</v>
      </c>
      <c r="B71" s="20"/>
      <c r="C71" s="20"/>
      <c r="D71" s="27" t="s">
        <v>41</v>
      </c>
      <c r="E71" s="20">
        <v>2020</v>
      </c>
      <c r="F71" s="19"/>
      <c r="G71" s="19"/>
      <c r="H71" s="19"/>
      <c r="I71" s="19"/>
      <c r="J71" s="5"/>
    </row>
    <row r="72" spans="1:11" x14ac:dyDescent="0.25">
      <c r="A72" s="20"/>
      <c r="B72" s="20"/>
      <c r="C72" s="20"/>
      <c r="D72" s="21"/>
      <c r="E72" s="20"/>
      <c r="F72" s="19"/>
      <c r="G72" s="19"/>
      <c r="H72" s="19"/>
      <c r="I72" s="19"/>
      <c r="J72" s="22"/>
    </row>
    <row r="73" spans="1:11" x14ac:dyDescent="0.25">
      <c r="A73" s="19" t="s">
        <v>24</v>
      </c>
      <c r="B73" s="19" t="s">
        <v>25</v>
      </c>
      <c r="C73" s="19"/>
      <c r="D73" s="19" t="s">
        <v>26</v>
      </c>
      <c r="E73" s="19"/>
      <c r="F73" s="19" t="s">
        <v>27</v>
      </c>
      <c r="G73" s="19"/>
      <c r="H73" s="19"/>
      <c r="I73" s="19" t="s">
        <v>28</v>
      </c>
      <c r="J73" s="19"/>
      <c r="K73" s="19" t="s">
        <v>21</v>
      </c>
    </row>
    <row r="75" spans="1:11" x14ac:dyDescent="0.25">
      <c r="A75" s="23">
        <v>3913</v>
      </c>
      <c r="B75" s="23" t="s">
        <v>42</v>
      </c>
      <c r="C75" s="23"/>
      <c r="D75" s="23" t="s">
        <v>43</v>
      </c>
      <c r="E75" s="23"/>
      <c r="F75" s="24">
        <v>684.48</v>
      </c>
      <c r="G75" s="24"/>
      <c r="H75" s="24"/>
      <c r="I75" s="24"/>
      <c r="J75" s="24"/>
      <c r="K75" s="24">
        <v>684.48</v>
      </c>
    </row>
    <row r="76" spans="1:11" x14ac:dyDescent="0.25">
      <c r="A76" s="23">
        <v>3914</v>
      </c>
      <c r="B76" s="23" t="s">
        <v>44</v>
      </c>
      <c r="C76" s="23"/>
      <c r="D76" s="23" t="s">
        <v>45</v>
      </c>
      <c r="E76" s="23"/>
      <c r="F76" s="24">
        <v>1261.8399999999999</v>
      </c>
      <c r="G76" s="24"/>
      <c r="H76" s="24"/>
      <c r="I76" s="24">
        <v>252.37</v>
      </c>
      <c r="J76" s="24"/>
      <c r="K76" s="24">
        <v>1514.21</v>
      </c>
    </row>
    <row r="77" spans="1:11" x14ac:dyDescent="0.25">
      <c r="A77" s="23">
        <v>3915</v>
      </c>
      <c r="B77" s="23" t="s">
        <v>31</v>
      </c>
      <c r="C77" s="23"/>
      <c r="D77" s="23" t="s">
        <v>46</v>
      </c>
      <c r="E77" s="23"/>
      <c r="F77" s="24">
        <v>250</v>
      </c>
      <c r="G77" s="24"/>
      <c r="H77" s="24"/>
      <c r="I77" s="24">
        <v>50</v>
      </c>
      <c r="J77" s="24"/>
      <c r="K77" s="24">
        <v>300</v>
      </c>
    </row>
    <row r="78" spans="1:11" x14ac:dyDescent="0.25">
      <c r="A78" s="23">
        <v>3916</v>
      </c>
      <c r="B78" s="23" t="s">
        <v>47</v>
      </c>
      <c r="C78" s="23"/>
      <c r="D78" s="23" t="s">
        <v>48</v>
      </c>
      <c r="E78" s="23"/>
      <c r="F78" s="24">
        <v>422.54</v>
      </c>
      <c r="G78" s="24"/>
      <c r="H78" s="24"/>
      <c r="I78" s="24"/>
      <c r="J78" s="24"/>
      <c r="K78" s="24">
        <v>422.54</v>
      </c>
    </row>
    <row r="79" spans="1:11" x14ac:dyDescent="0.25">
      <c r="A79" s="23">
        <v>3917</v>
      </c>
      <c r="B79" s="23" t="s">
        <v>47</v>
      </c>
      <c r="C79" s="23"/>
      <c r="D79" s="23" t="s">
        <v>48</v>
      </c>
      <c r="E79" s="23"/>
      <c r="F79" s="24">
        <v>874.73</v>
      </c>
      <c r="G79" s="24"/>
      <c r="H79" s="24"/>
      <c r="I79" s="24"/>
      <c r="J79" s="24"/>
      <c r="K79" s="24">
        <v>874.73</v>
      </c>
    </row>
    <row r="80" spans="1:11" x14ac:dyDescent="0.25">
      <c r="A80" s="23">
        <v>3920</v>
      </c>
      <c r="B80" s="23" t="s">
        <v>39</v>
      </c>
      <c r="C80" s="23"/>
      <c r="D80" s="23" t="s">
        <v>40</v>
      </c>
      <c r="E80" s="23"/>
      <c r="F80" s="24">
        <v>60.68</v>
      </c>
      <c r="G80" s="24"/>
      <c r="H80" s="24"/>
      <c r="I80" s="24"/>
      <c r="J80" s="24"/>
      <c r="K80" s="24">
        <v>60.68</v>
      </c>
    </row>
    <row r="81" spans="1:14" x14ac:dyDescent="0.25">
      <c r="A81" s="23">
        <v>3921</v>
      </c>
      <c r="B81" s="23" t="s">
        <v>37</v>
      </c>
      <c r="C81" s="23"/>
      <c r="D81" s="23" t="s">
        <v>49</v>
      </c>
      <c r="E81" s="23"/>
      <c r="F81" s="24">
        <v>595</v>
      </c>
      <c r="G81" s="24"/>
      <c r="H81" s="24"/>
      <c r="I81" s="24"/>
      <c r="J81" s="24"/>
      <c r="K81" s="24">
        <v>595</v>
      </c>
    </row>
    <row r="82" spans="1:14" x14ac:dyDescent="0.25">
      <c r="A82" s="23" t="s">
        <v>50</v>
      </c>
      <c r="B82" s="28" t="s">
        <v>51</v>
      </c>
      <c r="C82" s="23"/>
      <c r="D82" s="23" t="s">
        <v>34</v>
      </c>
      <c r="E82" s="23"/>
      <c r="F82" s="24">
        <v>90.8</v>
      </c>
      <c r="G82" s="24"/>
      <c r="H82" s="24"/>
      <c r="I82" s="24">
        <v>4.53</v>
      </c>
      <c r="J82" s="24"/>
      <c r="K82" s="24">
        <v>95.33</v>
      </c>
    </row>
    <row r="83" spans="1:14" x14ac:dyDescent="0.25">
      <c r="A83" s="23" t="s">
        <v>50</v>
      </c>
      <c r="B83" s="28" t="s">
        <v>52</v>
      </c>
      <c r="C83" s="23"/>
      <c r="D83" s="23" t="s">
        <v>53</v>
      </c>
      <c r="E83" s="23"/>
      <c r="F83" s="24">
        <v>264.86</v>
      </c>
      <c r="G83" s="24"/>
      <c r="H83" s="24"/>
      <c r="I83" s="24"/>
      <c r="J83" s="24"/>
      <c r="K83" s="24">
        <v>264.86</v>
      </c>
    </row>
    <row r="84" spans="1:14" x14ac:dyDescent="0.25">
      <c r="A84" s="23" t="s">
        <v>50</v>
      </c>
      <c r="B84" s="23" t="s">
        <v>54</v>
      </c>
      <c r="C84" s="23"/>
      <c r="D84" s="23" t="s">
        <v>43</v>
      </c>
      <c r="E84" s="23"/>
      <c r="F84" s="24">
        <v>8.4</v>
      </c>
      <c r="G84" s="24"/>
      <c r="H84" s="24"/>
      <c r="I84" s="24"/>
      <c r="J84" s="24"/>
      <c r="K84" s="24">
        <v>8.4</v>
      </c>
    </row>
    <row r="85" spans="1:14" x14ac:dyDescent="0.25">
      <c r="A85" s="23" t="s">
        <v>50</v>
      </c>
      <c r="B85" s="23" t="s">
        <v>55</v>
      </c>
      <c r="C85" s="23"/>
      <c r="D85" s="23" t="s">
        <v>56</v>
      </c>
      <c r="E85" s="23"/>
      <c r="F85" s="24">
        <v>35.5</v>
      </c>
      <c r="G85" s="24"/>
      <c r="H85" s="24"/>
      <c r="I85" s="24">
        <v>7.1</v>
      </c>
      <c r="J85" s="24"/>
      <c r="K85" s="24">
        <v>42.6</v>
      </c>
    </row>
    <row r="86" spans="1:14" x14ac:dyDescent="0.25">
      <c r="A86" s="23"/>
      <c r="B86" s="23"/>
      <c r="C86" s="23"/>
      <c r="D86" s="23"/>
      <c r="E86" s="23"/>
      <c r="F86" s="24">
        <v>2479.4899999999998</v>
      </c>
      <c r="G86" s="24"/>
      <c r="H86" s="24"/>
      <c r="I86" s="24"/>
      <c r="J86" s="24"/>
      <c r="K86" s="24">
        <v>2479.4899999999998</v>
      </c>
    </row>
    <row r="87" spans="1:14" x14ac:dyDescent="0.25">
      <c r="A87" s="23">
        <v>3911</v>
      </c>
      <c r="B87" s="23" t="s">
        <v>57</v>
      </c>
      <c r="C87" s="23"/>
      <c r="D87" s="23" t="s">
        <v>58</v>
      </c>
      <c r="E87" s="23"/>
      <c r="F87" s="24">
        <v>398.23</v>
      </c>
      <c r="G87" s="24"/>
      <c r="H87" s="24"/>
      <c r="I87" s="24"/>
      <c r="J87" s="29"/>
      <c r="K87" s="24">
        <v>398.23</v>
      </c>
    </row>
    <row r="88" spans="1:14" x14ac:dyDescent="0.25">
      <c r="A88" s="23"/>
      <c r="B88" s="23"/>
      <c r="C88" s="23"/>
      <c r="D88" s="23"/>
      <c r="E88" s="23"/>
      <c r="F88" s="24"/>
      <c r="G88" s="24"/>
      <c r="H88" s="24"/>
      <c r="I88" s="24"/>
      <c r="J88" s="24"/>
      <c r="K88" s="24"/>
      <c r="N88" s="24"/>
    </row>
    <row r="89" spans="1:14" x14ac:dyDescent="0.25">
      <c r="A89" s="5" t="s">
        <v>21</v>
      </c>
      <c r="B89" s="5"/>
      <c r="C89" s="5"/>
      <c r="D89" s="5"/>
      <c r="E89" s="5"/>
      <c r="F89" s="26">
        <f>SUM(F75:F88)</f>
        <v>7426.5499999999993</v>
      </c>
      <c r="G89" s="26"/>
      <c r="H89" s="26"/>
      <c r="I89" s="26">
        <f>SUM(I75:I88)</f>
        <v>314</v>
      </c>
      <c r="J89" s="26">
        <f>SUM(F89:I89)</f>
        <v>7740.5499999999993</v>
      </c>
      <c r="K89" s="26">
        <f>SUM(K75:K87)</f>
        <v>7740.5499999999993</v>
      </c>
      <c r="N89" s="24"/>
    </row>
    <row r="90" spans="1:14" x14ac:dyDescent="0.25">
      <c r="N90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Terrington</dc:creator>
  <cp:lastModifiedBy>Terrington</cp:lastModifiedBy>
  <dcterms:created xsi:type="dcterms:W3CDTF">2021-07-27T12:50:25Z</dcterms:created>
  <dcterms:modified xsi:type="dcterms:W3CDTF">2021-07-27T12:53:37Z</dcterms:modified>
</cp:coreProperties>
</file>