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7" documentId="13_ncr:1_{F9744C2B-C83D-4A45-831F-FA303DCDA295}" xr6:coauthVersionLast="47" xr6:coauthVersionMax="47" xr10:uidLastSave="{4161DD64-E22B-4334-9A5A-57944B1E6A34}"/>
  <bookViews>
    <workbookView xWindow="-110" yWindow="-110" windowWidth="19420" windowHeight="10420" xr2:uid="{FA875245-5FF7-4577-866E-E2AB7FE970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I47" i="1"/>
  <c r="K47" i="1"/>
  <c r="K86" i="1"/>
  <c r="I86" i="1"/>
  <c r="F86" i="1"/>
  <c r="I23" i="1"/>
  <c r="D23" i="1"/>
  <c r="J13" i="1"/>
  <c r="D13" i="1"/>
</calcChain>
</file>

<file path=xl/sharedStrings.xml><?xml version="1.0" encoding="utf-8"?>
<sst xmlns="http://schemas.openxmlformats.org/spreadsheetml/2006/main" count="102" uniqueCount="69">
  <si>
    <t>TERRINGTON ST CLEMENT PARISH COUNCIL</t>
  </si>
  <si>
    <t xml:space="preserve">FINANCE REPORT </t>
  </si>
  <si>
    <t>OCTOBER</t>
  </si>
  <si>
    <t>BUSINESS SAVINGS ACCOUNT</t>
  </si>
  <si>
    <t>BUSINESS CURRENT ACCOUNT</t>
  </si>
  <si>
    <t>BALANCE AS AT</t>
  </si>
  <si>
    <t>13.09.21</t>
  </si>
  <si>
    <t>TRANSFERS TO C/A</t>
  </si>
  <si>
    <t>TRANSFER FROM B/S</t>
  </si>
  <si>
    <t>INTEREST</t>
  </si>
  <si>
    <t>INCOME</t>
  </si>
  <si>
    <t>DIRECT PAYMENTS</t>
  </si>
  <si>
    <t>PRECEPT</t>
  </si>
  <si>
    <t>CLEARED PAYMENTS</t>
  </si>
  <si>
    <t>TRANSFERS FROM C/A</t>
  </si>
  <si>
    <t>GILT</t>
  </si>
  <si>
    <t>TRANSFER TO B/S</t>
  </si>
  <si>
    <t>11.10.21</t>
  </si>
  <si>
    <t>TRACKER ACCOUNT</t>
  </si>
  <si>
    <t>INCOME RECEIVED</t>
  </si>
  <si>
    <t>SEPTEMBER</t>
  </si>
  <si>
    <t>09.08.21</t>
  </si>
  <si>
    <t>SLIMMING WORLD</t>
  </si>
  <si>
    <t>TOTAL</t>
  </si>
  <si>
    <t>PAYMENTS FOR APPROVAL</t>
  </si>
  <si>
    <t>Q#</t>
  </si>
  <si>
    <t>TO WHOM</t>
  </si>
  <si>
    <t>DESCRIPTION</t>
  </si>
  <si>
    <t>NET TOTAL</t>
  </si>
  <si>
    <t>VAT</t>
  </si>
  <si>
    <t>K TREACHER</t>
  </si>
  <si>
    <t>EXPENSES</t>
  </si>
  <si>
    <t>PKF LITTLEJOHN</t>
  </si>
  <si>
    <t>EXT AUDIT</t>
  </si>
  <si>
    <t>ECS</t>
  </si>
  <si>
    <t>LAPTOP/BROADBAND</t>
  </si>
  <si>
    <t>PEARCE&amp;KEMP</t>
  </si>
  <si>
    <t>STREETLIGHTING</t>
  </si>
  <si>
    <t>ANGLIAN WATER</t>
  </si>
  <si>
    <t>WATER</t>
  </si>
  <si>
    <t>KEWGRASSCARE</t>
  </si>
  <si>
    <t>GRASS MAINT</t>
  </si>
  <si>
    <t>DD</t>
  </si>
  <si>
    <t>SSE</t>
  </si>
  <si>
    <t xml:space="preserve">SEPTEMBER </t>
  </si>
  <si>
    <t>KEW GRASSCARE</t>
  </si>
  <si>
    <t>GRASS MAINT.</t>
  </si>
  <si>
    <t>BULLEY DAVEY</t>
  </si>
  <si>
    <t>INT.AUDIT</t>
  </si>
  <si>
    <t>WARNES &amp; EDWARDS</t>
  </si>
  <si>
    <t>BUS SHELTERS</t>
  </si>
  <si>
    <t>STREET LIGHTING</t>
  </si>
  <si>
    <t>PAVILION ELECTRICITY</t>
  </si>
  <si>
    <t>PEARCE &amp; KEMP</t>
  </si>
  <si>
    <t>AB EQUESTRIAN</t>
  </si>
  <si>
    <t>CAR PARK</t>
  </si>
  <si>
    <t>GLASDON</t>
  </si>
  <si>
    <t>DOG BIN</t>
  </si>
  <si>
    <t>NBB SHELTERS</t>
  </si>
  <si>
    <t>SEAT</t>
  </si>
  <si>
    <t>SAGE</t>
  </si>
  <si>
    <t>FEE</t>
  </si>
  <si>
    <t>PLUS NET</t>
  </si>
  <si>
    <t>TEL/BROADBAND</t>
  </si>
  <si>
    <t>LITTER BINS</t>
  </si>
  <si>
    <t>STAFF COSTS</t>
  </si>
  <si>
    <t>PAGE 33/21</t>
  </si>
  <si>
    <t>PAGE 34/21</t>
  </si>
  <si>
    <t>PAGE 35/21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</si>
</sst>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1"/>
      <color theme="4" tint="-0.249977111117893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8"/>
      <color theme="4" tint="-0.24997711111789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43" fontId="6" fillId="0" borderId="0" xfId="0" applyNumberFormat="1" applyFont="1" applyAlignment="1">
      <alignment horizontal="right"/>
    </xf>
    <xf numFmtId="2" fontId="7" fillId="0" borderId="0" xfId="0" applyNumberFormat="1" applyFont="1"/>
    <xf numFmtId="2" fontId="6" fillId="0" borderId="0" xfId="0" applyNumberFormat="1" applyFont="1"/>
    <xf numFmtId="43" fontId="5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17" fontId="4" fillId="0" borderId="0" xfId="0" applyNumberFormat="1" applyFont="1"/>
    <xf numFmtId="2" fontId="8" fillId="0" borderId="0" xfId="0" applyNumberFormat="1" applyFont="1"/>
    <xf numFmtId="2" fontId="6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0" fontId="12" fillId="0" borderId="0" xfId="0" applyFont="1"/>
    <xf numFmtId="17" fontId="12" fillId="0" borderId="0" xfId="0" applyNumberFormat="1" applyFont="1"/>
    <xf numFmtId="0" fontId="13" fillId="0" borderId="0" xfId="0" applyFont="1"/>
    <xf numFmtId="0" fontId="14" fillId="0" borderId="0" xfId="0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F4132-3A97-42F3-BD4A-B85AEF4AFF90}">
  <dimension ref="A1:K86"/>
  <sheetViews>
    <sheetView tabSelected="1" topLeftCell="A56" workbookViewId="0">
      <selection activeCell="K66" sqref="K66"/>
    </sheetView>
  </sheetViews>
  <sheetFormatPr defaultRowHeight="14.5" x14ac:dyDescent="0.35"/>
  <cols>
    <col min="4" max="4" width="13.26953125" customWidth="1"/>
  </cols>
  <sheetData>
    <row r="1" spans="1:11" ht="21" x14ac:dyDescent="0.5">
      <c r="A1" s="1" t="s">
        <v>0</v>
      </c>
      <c r="B1" s="1"/>
      <c r="C1" s="1"/>
      <c r="D1" s="1"/>
      <c r="E1" s="1"/>
      <c r="F1" s="1"/>
      <c r="J1" s="2"/>
    </row>
    <row r="2" spans="1:11" ht="21" x14ac:dyDescent="0.5">
      <c r="A2" s="3" t="s">
        <v>1</v>
      </c>
      <c r="B2" s="3"/>
      <c r="C2" s="3"/>
      <c r="D2" s="3" t="s">
        <v>2</v>
      </c>
      <c r="E2" s="3">
        <v>2021</v>
      </c>
    </row>
    <row r="3" spans="1:11" x14ac:dyDescent="0.35">
      <c r="J3" s="22" t="s">
        <v>66</v>
      </c>
    </row>
    <row r="4" spans="1:11" x14ac:dyDescent="0.35">
      <c r="A4" s="4" t="s">
        <v>3</v>
      </c>
      <c r="B4" s="4"/>
      <c r="C4" s="4"/>
      <c r="D4" s="4"/>
      <c r="E4" s="4"/>
      <c r="F4" s="4" t="s">
        <v>4</v>
      </c>
      <c r="G4" s="4"/>
      <c r="H4" s="4"/>
      <c r="I4" s="4"/>
      <c r="J4" s="5"/>
      <c r="K4" s="2"/>
    </row>
    <row r="5" spans="1:11" x14ac:dyDescent="0.35">
      <c r="A5" s="5" t="s">
        <v>5</v>
      </c>
      <c r="B5" s="5"/>
      <c r="C5" s="5" t="s">
        <v>6</v>
      </c>
      <c r="D5" s="6">
        <v>299962.71000000002</v>
      </c>
      <c r="E5" s="5"/>
      <c r="F5" s="5" t="s">
        <v>5</v>
      </c>
      <c r="G5" s="5"/>
      <c r="H5" s="5" t="s">
        <v>6</v>
      </c>
      <c r="I5" s="5"/>
      <c r="J5" s="6">
        <v>534.17999999999995</v>
      </c>
      <c r="K5" s="2"/>
    </row>
    <row r="6" spans="1:11" x14ac:dyDescent="0.35">
      <c r="A6" s="5" t="s">
        <v>7</v>
      </c>
      <c r="B6" s="5"/>
      <c r="C6" s="5"/>
      <c r="D6" s="6">
        <v>-16152.14</v>
      </c>
      <c r="E6" s="5"/>
      <c r="F6" s="5" t="s">
        <v>8</v>
      </c>
      <c r="G6" s="5"/>
      <c r="H6" s="5"/>
      <c r="I6" s="5"/>
      <c r="J6" s="6">
        <v>16152.14</v>
      </c>
      <c r="K6" s="2"/>
    </row>
    <row r="7" spans="1:11" x14ac:dyDescent="0.35">
      <c r="A7" s="5" t="s">
        <v>9</v>
      </c>
      <c r="B7" s="5"/>
      <c r="C7" s="5"/>
      <c r="D7" s="6"/>
      <c r="E7" s="5"/>
      <c r="F7" s="5" t="s">
        <v>10</v>
      </c>
      <c r="G7" s="5" t="s">
        <v>11</v>
      </c>
      <c r="H7" s="5"/>
      <c r="I7" s="5"/>
      <c r="J7" s="6">
        <v>240</v>
      </c>
      <c r="K7" s="2"/>
    </row>
    <row r="8" spans="1:11" x14ac:dyDescent="0.35">
      <c r="A8" s="5" t="s">
        <v>12</v>
      </c>
      <c r="B8" s="5"/>
      <c r="C8" s="5"/>
      <c r="D8" s="6"/>
      <c r="E8" s="5"/>
      <c r="F8" s="5" t="s">
        <v>13</v>
      </c>
      <c r="G8" s="5"/>
      <c r="H8" s="5"/>
      <c r="I8" s="5"/>
      <c r="J8" s="6">
        <v>-16220.54</v>
      </c>
      <c r="K8" s="2"/>
    </row>
    <row r="9" spans="1:11" x14ac:dyDescent="0.35">
      <c r="A9" s="5" t="s">
        <v>14</v>
      </c>
      <c r="B9" s="5"/>
      <c r="C9" s="5"/>
      <c r="D9" s="6">
        <v>205.78</v>
      </c>
      <c r="E9" s="5"/>
      <c r="F9" s="5" t="s">
        <v>9</v>
      </c>
      <c r="G9" s="5" t="s">
        <v>15</v>
      </c>
      <c r="H9" s="5"/>
      <c r="I9" s="5"/>
      <c r="J9" s="6"/>
      <c r="K9" s="2"/>
    </row>
    <row r="10" spans="1:11" x14ac:dyDescent="0.35">
      <c r="A10" s="7"/>
      <c r="B10" s="5"/>
      <c r="C10" s="5"/>
      <c r="D10" s="8"/>
      <c r="E10" s="5"/>
      <c r="F10" s="5" t="s">
        <v>16</v>
      </c>
      <c r="G10" s="5"/>
      <c r="H10" s="5"/>
      <c r="I10" s="5"/>
      <c r="J10" s="6">
        <v>-205.78</v>
      </c>
      <c r="K10" s="2"/>
    </row>
    <row r="11" spans="1:11" x14ac:dyDescent="0.35">
      <c r="A11" s="7"/>
      <c r="B11" s="5"/>
      <c r="C11" s="5"/>
      <c r="D11" s="8"/>
      <c r="E11" s="5"/>
      <c r="F11" s="7"/>
      <c r="G11" s="5"/>
      <c r="H11" s="5"/>
      <c r="I11" s="5"/>
      <c r="J11" s="6"/>
      <c r="K11" s="2"/>
    </row>
    <row r="12" spans="1:11" x14ac:dyDescent="0.35">
      <c r="A12" s="7"/>
      <c r="B12" s="5"/>
      <c r="C12" s="5"/>
      <c r="D12" s="8"/>
      <c r="E12" s="5"/>
      <c r="F12" s="5"/>
      <c r="G12" s="5"/>
      <c r="H12" s="5"/>
      <c r="I12" s="5"/>
      <c r="J12" s="6"/>
      <c r="K12" s="2"/>
    </row>
    <row r="13" spans="1:11" x14ac:dyDescent="0.35">
      <c r="A13" s="7" t="s">
        <v>5</v>
      </c>
      <c r="B13" s="7"/>
      <c r="C13" s="7" t="s">
        <v>17</v>
      </c>
      <c r="D13" s="9">
        <f>SUM(D5:D12)</f>
        <v>284016.35000000003</v>
      </c>
      <c r="E13" s="7"/>
      <c r="F13" s="7" t="s">
        <v>5</v>
      </c>
      <c r="G13" s="7"/>
      <c r="H13" s="7" t="s">
        <v>17</v>
      </c>
      <c r="I13" s="7"/>
      <c r="J13" s="10">
        <f>SUM(J5:J12)</f>
        <v>499.99999999999886</v>
      </c>
      <c r="K13" s="2"/>
    </row>
    <row r="14" spans="1:11" x14ac:dyDescent="0.35">
      <c r="A14" s="5"/>
      <c r="B14" s="5"/>
      <c r="C14" s="11"/>
      <c r="D14" s="5"/>
      <c r="E14" s="5"/>
      <c r="F14" s="5"/>
      <c r="G14" s="5"/>
      <c r="H14" s="5"/>
      <c r="I14" s="5"/>
      <c r="J14" s="5"/>
      <c r="K14" s="2"/>
    </row>
    <row r="15" spans="1:11" x14ac:dyDescent="0.35">
      <c r="A15" s="5"/>
      <c r="B15" s="5"/>
      <c r="C15" s="11"/>
      <c r="D15" s="5"/>
      <c r="E15" s="5"/>
      <c r="F15" s="5"/>
      <c r="G15" s="5"/>
      <c r="H15" s="5"/>
      <c r="I15" s="5"/>
      <c r="J15" s="6"/>
      <c r="K15" s="2"/>
    </row>
    <row r="16" spans="1:11" x14ac:dyDescent="0.35">
      <c r="A16" s="5"/>
      <c r="B16" s="5"/>
      <c r="C16" s="11"/>
      <c r="D16" s="5"/>
      <c r="E16" s="5"/>
      <c r="F16" s="5"/>
      <c r="G16" s="5"/>
      <c r="H16" s="5"/>
      <c r="I16" s="5"/>
      <c r="J16" s="5"/>
      <c r="K16" s="2"/>
    </row>
    <row r="17" spans="1:11" x14ac:dyDescent="0.35">
      <c r="A17" s="4" t="s">
        <v>18</v>
      </c>
      <c r="B17" s="4"/>
      <c r="C17" s="12"/>
      <c r="D17" s="4"/>
      <c r="E17" s="4"/>
      <c r="F17" s="4" t="s">
        <v>19</v>
      </c>
      <c r="G17" s="4"/>
      <c r="H17" s="4"/>
      <c r="I17" s="13" t="s">
        <v>20</v>
      </c>
      <c r="J17" s="6"/>
      <c r="K17" s="2"/>
    </row>
    <row r="18" spans="1:11" x14ac:dyDescent="0.35">
      <c r="A18" s="7" t="s">
        <v>5</v>
      </c>
      <c r="B18" s="7"/>
      <c r="C18" s="7" t="s">
        <v>21</v>
      </c>
      <c r="D18" s="8">
        <v>15480.72</v>
      </c>
      <c r="E18" s="5"/>
      <c r="F18" s="5" t="s">
        <v>22</v>
      </c>
      <c r="G18" s="5"/>
      <c r="H18" s="5"/>
      <c r="I18" s="14">
        <v>240</v>
      </c>
      <c r="J18" s="6"/>
      <c r="K18" s="2"/>
    </row>
    <row r="19" spans="1:11" x14ac:dyDescent="0.35">
      <c r="A19" s="7"/>
      <c r="B19" s="7"/>
      <c r="C19" s="7"/>
      <c r="D19" s="8"/>
      <c r="E19" s="5"/>
      <c r="F19" s="5"/>
      <c r="G19" s="5"/>
      <c r="H19" s="5"/>
      <c r="I19" s="6"/>
      <c r="J19" s="6"/>
      <c r="K19" s="2"/>
    </row>
    <row r="20" spans="1:11" x14ac:dyDescent="0.35">
      <c r="A20" s="7" t="s">
        <v>9</v>
      </c>
      <c r="B20" s="7"/>
      <c r="C20" s="7"/>
      <c r="D20" s="15">
        <v>0.39</v>
      </c>
      <c r="E20" s="5"/>
      <c r="F20" s="5"/>
      <c r="G20" s="5"/>
      <c r="H20" s="5"/>
      <c r="I20" s="6"/>
      <c r="J20" s="6"/>
      <c r="K20" s="2"/>
    </row>
    <row r="21" spans="1:11" x14ac:dyDescent="0.35">
      <c r="A21" s="7"/>
      <c r="B21" s="7"/>
      <c r="C21" s="7"/>
      <c r="D21" s="8"/>
      <c r="E21" s="5"/>
      <c r="F21" s="5"/>
      <c r="G21" s="5"/>
      <c r="H21" s="5"/>
      <c r="I21" s="6"/>
      <c r="J21" s="6"/>
      <c r="K21" s="2"/>
    </row>
    <row r="22" spans="1:11" x14ac:dyDescent="0.35">
      <c r="A22" s="7"/>
      <c r="B22" s="7"/>
      <c r="C22" s="7"/>
      <c r="D22" s="8"/>
      <c r="E22" s="5"/>
      <c r="F22" s="5"/>
      <c r="G22" s="5"/>
      <c r="H22" s="5"/>
      <c r="I22" s="6"/>
      <c r="J22" s="6"/>
      <c r="K22" s="2"/>
    </row>
    <row r="23" spans="1:11" x14ac:dyDescent="0.35">
      <c r="A23" s="7" t="s">
        <v>5</v>
      </c>
      <c r="B23" s="7"/>
      <c r="C23" s="7" t="s">
        <v>6</v>
      </c>
      <c r="D23" s="8">
        <f>SUM(D18:D22)</f>
        <v>15481.109999999999</v>
      </c>
      <c r="E23" s="5"/>
      <c r="F23" s="7" t="s">
        <v>23</v>
      </c>
      <c r="G23" s="7"/>
      <c r="H23" s="7"/>
      <c r="I23" s="10">
        <f>SUM(I18:I22)</f>
        <v>240</v>
      </c>
      <c r="J23" s="6"/>
      <c r="K23" s="2"/>
    </row>
    <row r="24" spans="1:1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x14ac:dyDescent="0.35">
      <c r="A33" s="16" t="s">
        <v>24</v>
      </c>
      <c r="B33" s="2"/>
      <c r="C33" s="2"/>
      <c r="D33" s="17" t="s">
        <v>2</v>
      </c>
      <c r="E33" s="17"/>
      <c r="F33" s="17">
        <v>2021</v>
      </c>
      <c r="G33" s="2"/>
      <c r="H33" s="2"/>
      <c r="I33" s="2"/>
      <c r="J33" s="2"/>
      <c r="K33" s="22" t="s">
        <v>67</v>
      </c>
    </row>
    <row r="34" spans="1:11" x14ac:dyDescent="0.35">
      <c r="A34" s="4" t="s">
        <v>25</v>
      </c>
      <c r="B34" s="4" t="s">
        <v>26</v>
      </c>
      <c r="C34" s="4"/>
      <c r="D34" s="4" t="s">
        <v>27</v>
      </c>
      <c r="E34" s="4"/>
      <c r="F34" s="4" t="s">
        <v>28</v>
      </c>
      <c r="G34" s="4"/>
      <c r="H34" s="4"/>
      <c r="I34" s="4" t="s">
        <v>29</v>
      </c>
      <c r="J34" s="4"/>
      <c r="K34" s="4" t="s">
        <v>23</v>
      </c>
    </row>
    <row r="35" spans="1:1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x14ac:dyDescent="0.35">
      <c r="A37" s="18"/>
      <c r="B37" s="18" t="s">
        <v>65</v>
      </c>
      <c r="C37" s="18"/>
      <c r="D37" s="18"/>
      <c r="E37" s="18"/>
      <c r="F37" s="18">
        <v>1792.62</v>
      </c>
      <c r="G37" s="18"/>
      <c r="H37" s="18"/>
      <c r="I37" s="18"/>
      <c r="J37" s="18"/>
      <c r="K37" s="18">
        <v>1792.62</v>
      </c>
    </row>
    <row r="38" spans="1:11" x14ac:dyDescent="0.35">
      <c r="A38" s="18">
        <v>4003</v>
      </c>
      <c r="B38" s="18" t="s">
        <v>30</v>
      </c>
      <c r="C38" s="18"/>
      <c r="D38" s="18" t="s">
        <v>31</v>
      </c>
      <c r="E38" s="18"/>
      <c r="F38" s="18">
        <v>69.73</v>
      </c>
      <c r="G38" s="18"/>
      <c r="H38" s="18"/>
      <c r="I38" s="18"/>
      <c r="J38" s="18"/>
      <c r="K38" s="18">
        <v>69.73</v>
      </c>
    </row>
    <row r="39" spans="1:11" x14ac:dyDescent="0.35">
      <c r="A39" s="18">
        <v>4004</v>
      </c>
      <c r="B39" s="18" t="s">
        <v>32</v>
      </c>
      <c r="C39" s="18"/>
      <c r="D39" s="18" t="s">
        <v>33</v>
      </c>
      <c r="E39" s="18"/>
      <c r="F39" s="19">
        <v>400</v>
      </c>
      <c r="G39" s="19"/>
      <c r="H39" s="19"/>
      <c r="I39" s="19">
        <v>80</v>
      </c>
      <c r="J39" s="19"/>
      <c r="K39" s="19">
        <v>480</v>
      </c>
    </row>
    <row r="40" spans="1:11" x14ac:dyDescent="0.35">
      <c r="A40" s="18">
        <v>4005</v>
      </c>
      <c r="B40" s="18" t="s">
        <v>34</v>
      </c>
      <c r="C40" s="18"/>
      <c r="D40" s="18" t="s">
        <v>35</v>
      </c>
      <c r="E40" s="18"/>
      <c r="F40" s="19">
        <v>1055</v>
      </c>
      <c r="G40" s="19"/>
      <c r="H40" s="19"/>
      <c r="I40" s="19">
        <v>211</v>
      </c>
      <c r="J40" s="19"/>
      <c r="K40" s="19">
        <v>1266</v>
      </c>
    </row>
    <row r="41" spans="1:11" x14ac:dyDescent="0.35">
      <c r="A41" s="18">
        <v>4006</v>
      </c>
      <c r="B41" s="18" t="s">
        <v>36</v>
      </c>
      <c r="C41" s="18"/>
      <c r="D41" s="18" t="s">
        <v>37</v>
      </c>
      <c r="E41" s="18"/>
      <c r="F41" s="19">
        <v>100.33</v>
      </c>
      <c r="G41" s="19"/>
      <c r="H41" s="19"/>
      <c r="I41" s="19">
        <v>20.07</v>
      </c>
      <c r="J41" s="19"/>
      <c r="K41" s="19">
        <v>120.4</v>
      </c>
    </row>
    <row r="42" spans="1:11" x14ac:dyDescent="0.35">
      <c r="A42" s="18">
        <v>4007</v>
      </c>
      <c r="B42" s="18" t="s">
        <v>38</v>
      </c>
      <c r="C42" s="18"/>
      <c r="D42" s="18" t="s">
        <v>39</v>
      </c>
      <c r="E42" s="18"/>
      <c r="F42" s="19">
        <v>74.819999999999993</v>
      </c>
      <c r="G42" s="19"/>
      <c r="H42" s="19"/>
      <c r="I42" s="19">
        <v>0</v>
      </c>
      <c r="J42" s="19"/>
      <c r="K42" s="19">
        <v>74.819999999999993</v>
      </c>
    </row>
    <row r="43" spans="1:11" x14ac:dyDescent="0.35">
      <c r="A43" s="18">
        <v>4008</v>
      </c>
      <c r="B43" s="18" t="s">
        <v>40</v>
      </c>
      <c r="C43" s="18"/>
      <c r="D43" s="18" t="s">
        <v>41</v>
      </c>
      <c r="E43" s="18"/>
      <c r="F43" s="19">
        <v>2221</v>
      </c>
      <c r="G43" s="19"/>
      <c r="H43" s="19"/>
      <c r="I43" s="19">
        <v>444.2</v>
      </c>
      <c r="J43" s="19"/>
      <c r="K43" s="19">
        <v>2665.2</v>
      </c>
    </row>
    <row r="44" spans="1:11" x14ac:dyDescent="0.35">
      <c r="A44" s="18" t="s">
        <v>42</v>
      </c>
      <c r="B44" s="18" t="s">
        <v>43</v>
      </c>
      <c r="C44" s="18"/>
      <c r="D44" s="18" t="s">
        <v>37</v>
      </c>
      <c r="E44" s="18"/>
      <c r="F44" s="19">
        <v>143.59</v>
      </c>
      <c r="G44" s="19"/>
      <c r="H44" s="19"/>
      <c r="I44" s="19">
        <v>7.17</v>
      </c>
      <c r="J44" s="19"/>
      <c r="K44" s="19">
        <v>150.76</v>
      </c>
    </row>
    <row r="45" spans="1:11" x14ac:dyDescent="0.35">
      <c r="A45" s="18"/>
      <c r="B45" s="18"/>
      <c r="C45" s="18"/>
      <c r="D45" s="18"/>
      <c r="E45" s="18"/>
      <c r="F45" s="19"/>
      <c r="G45" s="19"/>
      <c r="H45" s="19"/>
      <c r="I45" s="19"/>
      <c r="J45" s="19"/>
      <c r="K45" s="19"/>
    </row>
    <row r="46" spans="1:11" x14ac:dyDescent="0.35">
      <c r="A46" s="18"/>
      <c r="B46" s="18"/>
      <c r="C46" s="18"/>
      <c r="D46" s="18"/>
      <c r="E46" s="18"/>
      <c r="F46" s="19"/>
      <c r="G46" s="19"/>
      <c r="H46" s="19"/>
      <c r="I46" s="19"/>
      <c r="J46" s="19"/>
      <c r="K46" s="19"/>
    </row>
    <row r="47" spans="1:11" x14ac:dyDescent="0.35">
      <c r="A47" s="5" t="s">
        <v>23</v>
      </c>
      <c r="B47" s="5"/>
      <c r="C47" s="5"/>
      <c r="D47" s="5"/>
      <c r="E47" s="5"/>
      <c r="F47" s="6">
        <f>SUM(F39:F46)</f>
        <v>3994.74</v>
      </c>
      <c r="G47" s="6"/>
      <c r="H47" s="6"/>
      <c r="I47" s="6">
        <f>SUM(I39:I46)</f>
        <v>762.43999999999994</v>
      </c>
      <c r="J47" s="6"/>
      <c r="K47" s="6">
        <f>SUM(K37:K46)</f>
        <v>6619.5300000000007</v>
      </c>
    </row>
    <row r="48" spans="1:11" x14ac:dyDescent="0.35">
      <c r="A48" s="18"/>
      <c r="B48" s="18"/>
      <c r="C48" s="18"/>
      <c r="D48" s="18"/>
      <c r="E48" s="18"/>
      <c r="F48" s="19"/>
      <c r="G48" s="19"/>
      <c r="H48" s="19"/>
      <c r="I48" s="19"/>
      <c r="J48" s="19"/>
      <c r="K48" s="19"/>
    </row>
    <row r="49" spans="1:1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35">
      <c r="A56" s="20"/>
      <c r="B56" s="20"/>
      <c r="C56" s="20"/>
      <c r="D56" s="21"/>
      <c r="E56" s="16"/>
      <c r="K56" s="22"/>
    </row>
    <row r="57" spans="1:11" x14ac:dyDescent="0.35">
      <c r="A57" s="20"/>
      <c r="B57" s="20"/>
      <c r="C57" s="20"/>
      <c r="D57" s="21"/>
      <c r="E57" s="16"/>
      <c r="K57" s="2"/>
    </row>
    <row r="58" spans="1:1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1" x14ac:dyDescent="0.35">
      <c r="A66" s="16" t="s">
        <v>13</v>
      </c>
      <c r="B66" s="2"/>
      <c r="C66" s="2"/>
      <c r="D66" s="17" t="s">
        <v>44</v>
      </c>
      <c r="E66" s="17"/>
      <c r="F66" s="17">
        <v>2021</v>
      </c>
      <c r="G66" s="2"/>
      <c r="H66" s="2"/>
      <c r="I66" s="2"/>
      <c r="J66" s="2"/>
      <c r="K66" s="22" t="s">
        <v>68</v>
      </c>
    </row>
    <row r="67" spans="1:11" x14ac:dyDescent="0.35">
      <c r="A67" s="4" t="s">
        <v>25</v>
      </c>
      <c r="B67" s="4" t="s">
        <v>26</v>
      </c>
      <c r="C67" s="4"/>
      <c r="D67" s="4" t="s">
        <v>27</v>
      </c>
      <c r="E67" s="4"/>
      <c r="F67" s="4" t="s">
        <v>28</v>
      </c>
      <c r="G67" s="4"/>
      <c r="H67" s="4"/>
      <c r="I67" s="4" t="s">
        <v>29</v>
      </c>
      <c r="J67" s="4"/>
      <c r="K67" s="4" t="s">
        <v>23</v>
      </c>
    </row>
    <row r="68" spans="1:1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1" x14ac:dyDescent="0.35">
      <c r="A70" s="18">
        <v>3989</v>
      </c>
      <c r="B70" s="18" t="s">
        <v>45</v>
      </c>
      <c r="C70" s="18"/>
      <c r="D70" s="18" t="s">
        <v>46</v>
      </c>
      <c r="E70" s="18"/>
      <c r="F70" s="19">
        <v>1100</v>
      </c>
      <c r="G70" s="19"/>
      <c r="H70" s="19"/>
      <c r="I70" s="19">
        <v>220</v>
      </c>
      <c r="J70" s="19"/>
      <c r="K70" s="19">
        <v>1320</v>
      </c>
    </row>
    <row r="71" spans="1:11" x14ac:dyDescent="0.35">
      <c r="A71" s="18">
        <v>3990</v>
      </c>
      <c r="B71" s="18" t="s">
        <v>47</v>
      </c>
      <c r="C71" s="18"/>
      <c r="D71" s="18" t="s">
        <v>48</v>
      </c>
      <c r="E71" s="18"/>
      <c r="F71" s="19">
        <v>205</v>
      </c>
      <c r="G71" s="19"/>
      <c r="H71" s="19"/>
      <c r="I71" s="19">
        <v>41</v>
      </c>
      <c r="J71" s="19"/>
      <c r="K71" s="19">
        <v>246</v>
      </c>
    </row>
    <row r="72" spans="1:11" x14ac:dyDescent="0.35">
      <c r="A72" s="18">
        <v>3991</v>
      </c>
      <c r="B72" s="18" t="s">
        <v>49</v>
      </c>
      <c r="C72" s="18"/>
      <c r="D72" s="18" t="s">
        <v>50</v>
      </c>
      <c r="E72" s="18"/>
      <c r="F72" s="19">
        <v>6400</v>
      </c>
      <c r="G72" s="19"/>
      <c r="H72" s="19"/>
      <c r="I72" s="19">
        <v>1280</v>
      </c>
      <c r="J72" s="19"/>
      <c r="K72" s="19">
        <v>7680</v>
      </c>
    </row>
    <row r="73" spans="1:11" x14ac:dyDescent="0.35">
      <c r="A73" s="18" t="s">
        <v>42</v>
      </c>
      <c r="B73" s="18" t="s">
        <v>43</v>
      </c>
      <c r="C73" s="18"/>
      <c r="D73" s="18" t="s">
        <v>51</v>
      </c>
      <c r="E73" s="18"/>
      <c r="F73" s="19">
        <v>143.59</v>
      </c>
      <c r="G73" s="19"/>
      <c r="H73" s="19"/>
      <c r="I73" s="19">
        <v>7.17</v>
      </c>
      <c r="J73" s="19"/>
      <c r="K73" s="19">
        <v>150.76</v>
      </c>
    </row>
    <row r="74" spans="1:11" x14ac:dyDescent="0.35">
      <c r="A74" s="18" t="s">
        <v>42</v>
      </c>
      <c r="B74" s="18" t="s">
        <v>43</v>
      </c>
      <c r="C74" s="18"/>
      <c r="D74" s="18" t="s">
        <v>52</v>
      </c>
      <c r="E74" s="18"/>
      <c r="F74" s="19">
        <v>195.71</v>
      </c>
      <c r="G74" s="19"/>
      <c r="H74" s="19"/>
      <c r="I74" s="19">
        <v>39.14</v>
      </c>
      <c r="J74" s="19"/>
      <c r="K74" s="19">
        <v>234.85</v>
      </c>
    </row>
    <row r="75" spans="1:11" x14ac:dyDescent="0.35">
      <c r="A75" s="18">
        <v>3992</v>
      </c>
      <c r="B75" s="18" t="s">
        <v>30</v>
      </c>
      <c r="C75" s="18"/>
      <c r="D75" s="18" t="s">
        <v>31</v>
      </c>
      <c r="E75" s="18"/>
      <c r="F75" s="19">
        <v>113.97</v>
      </c>
      <c r="G75" s="19"/>
      <c r="H75" s="19"/>
      <c r="I75" s="19"/>
      <c r="J75" s="19"/>
      <c r="K75" s="19">
        <v>113.97</v>
      </c>
    </row>
    <row r="76" spans="1:11" x14ac:dyDescent="0.35">
      <c r="A76" s="18">
        <v>3995</v>
      </c>
      <c r="B76" s="18" t="s">
        <v>53</v>
      </c>
      <c r="C76" s="18"/>
      <c r="D76" s="18" t="s">
        <v>37</v>
      </c>
      <c r="E76" s="18"/>
      <c r="F76" s="19">
        <v>100.33</v>
      </c>
      <c r="G76" s="19"/>
      <c r="H76" s="19"/>
      <c r="I76" s="19">
        <v>20.07</v>
      </c>
      <c r="J76" s="19"/>
      <c r="K76" s="19">
        <v>120.4</v>
      </c>
    </row>
    <row r="77" spans="1:11" x14ac:dyDescent="0.35">
      <c r="A77" s="18">
        <v>3996</v>
      </c>
      <c r="B77" s="18" t="s">
        <v>54</v>
      </c>
      <c r="C77" s="18"/>
      <c r="D77" s="18" t="s">
        <v>55</v>
      </c>
      <c r="E77" s="18"/>
      <c r="F77" s="19">
        <v>1750</v>
      </c>
      <c r="G77" s="19"/>
      <c r="H77" s="19"/>
      <c r="I77" s="19">
        <v>350</v>
      </c>
      <c r="J77" s="19"/>
      <c r="K77" s="19">
        <v>2100</v>
      </c>
    </row>
    <row r="78" spans="1:11" x14ac:dyDescent="0.35">
      <c r="A78" s="18">
        <v>3998</v>
      </c>
      <c r="B78" s="18" t="s">
        <v>56</v>
      </c>
      <c r="C78" s="18"/>
      <c r="D78" s="18" t="s">
        <v>57</v>
      </c>
      <c r="E78" s="18"/>
      <c r="F78" s="19">
        <v>250.43</v>
      </c>
      <c r="G78" s="19"/>
      <c r="H78" s="19"/>
      <c r="I78" s="19">
        <v>50.08</v>
      </c>
      <c r="J78" s="19"/>
      <c r="K78" s="19">
        <v>300.51</v>
      </c>
    </row>
    <row r="79" spans="1:11" x14ac:dyDescent="0.35">
      <c r="A79" s="18">
        <v>3999</v>
      </c>
      <c r="B79" s="18" t="s">
        <v>58</v>
      </c>
      <c r="C79" s="18"/>
      <c r="D79" s="18" t="s">
        <v>59</v>
      </c>
      <c r="E79" s="18"/>
      <c r="F79" s="19">
        <v>485</v>
      </c>
      <c r="G79" s="19"/>
      <c r="H79" s="19"/>
      <c r="I79" s="19">
        <v>97</v>
      </c>
      <c r="J79" s="19"/>
      <c r="K79" s="19">
        <v>582</v>
      </c>
    </row>
    <row r="80" spans="1:11" x14ac:dyDescent="0.35">
      <c r="A80" s="18" t="s">
        <v>42</v>
      </c>
      <c r="B80" s="18" t="s">
        <v>60</v>
      </c>
      <c r="C80" s="18"/>
      <c r="D80" s="18" t="s">
        <v>61</v>
      </c>
      <c r="E80" s="18"/>
      <c r="F80" s="19">
        <v>7</v>
      </c>
      <c r="G80" s="19"/>
      <c r="H80" s="19"/>
      <c r="I80" s="19">
        <v>1.4</v>
      </c>
      <c r="J80" s="19"/>
      <c r="K80" s="19">
        <v>8.4</v>
      </c>
    </row>
    <row r="81" spans="1:11" x14ac:dyDescent="0.35">
      <c r="A81" s="18"/>
      <c r="B81" s="18" t="s">
        <v>65</v>
      </c>
      <c r="C81" s="18"/>
      <c r="D81" s="18"/>
      <c r="E81" s="18"/>
      <c r="F81" s="19">
        <v>1800.04</v>
      </c>
      <c r="G81" s="18"/>
      <c r="H81" s="18"/>
      <c r="I81" s="18"/>
      <c r="J81" s="18"/>
      <c r="K81" s="19">
        <v>1800.04</v>
      </c>
    </row>
    <row r="82" spans="1:11" x14ac:dyDescent="0.35">
      <c r="A82" s="18" t="s">
        <v>42</v>
      </c>
      <c r="B82" s="18" t="s">
        <v>62</v>
      </c>
      <c r="C82" s="18"/>
      <c r="D82" s="18" t="s">
        <v>63</v>
      </c>
      <c r="E82" s="18"/>
      <c r="F82" s="19">
        <v>36.61</v>
      </c>
      <c r="G82" s="19"/>
      <c r="H82" s="19"/>
      <c r="I82" s="19">
        <v>7.33</v>
      </c>
      <c r="J82" s="19"/>
      <c r="K82" s="19">
        <v>43.94</v>
      </c>
    </row>
    <row r="83" spans="1:11" x14ac:dyDescent="0.35">
      <c r="A83" s="18">
        <v>3984</v>
      </c>
      <c r="B83" s="18" t="s">
        <v>56</v>
      </c>
      <c r="C83" s="18"/>
      <c r="D83" s="18" t="s">
        <v>64</v>
      </c>
      <c r="E83" s="18"/>
      <c r="F83" s="19">
        <v>1266.3900000000001</v>
      </c>
      <c r="G83" s="19"/>
      <c r="H83" s="19"/>
      <c r="I83" s="19">
        <v>253.28</v>
      </c>
      <c r="J83" s="19"/>
      <c r="K83" s="19">
        <v>1519.67</v>
      </c>
    </row>
    <row r="84" spans="1:11" x14ac:dyDescent="0.3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x14ac:dyDescent="0.3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x14ac:dyDescent="0.35">
      <c r="A86" s="4" t="s">
        <v>23</v>
      </c>
      <c r="B86" s="4"/>
      <c r="C86" s="4"/>
      <c r="D86" s="4"/>
      <c r="E86" s="4"/>
      <c r="F86" s="24">
        <f>SUM(F70:F85)</f>
        <v>13854.07</v>
      </c>
      <c r="G86" s="4"/>
      <c r="H86" s="4"/>
      <c r="I86" s="24">
        <f>SUM(I70:I85)</f>
        <v>2366.4700000000003</v>
      </c>
      <c r="J86" s="4"/>
      <c r="K86" s="24">
        <f>SUM(K70:K85)</f>
        <v>16220.54</v>
      </c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 Council</dc:creator>
  <cp:lastModifiedBy>Terrington Parish Council</cp:lastModifiedBy>
  <cp:lastPrinted>2021-10-19T14:24:33Z</cp:lastPrinted>
  <dcterms:created xsi:type="dcterms:W3CDTF">2021-10-19T14:10:41Z</dcterms:created>
  <dcterms:modified xsi:type="dcterms:W3CDTF">2021-11-02T15:15:07Z</dcterms:modified>
</cp:coreProperties>
</file>