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59B15E25-CBCA-43CC-9E81-22FEC6E4EE8E}" xr6:coauthVersionLast="47" xr6:coauthVersionMax="47" xr10:uidLastSave="{00000000-0000-0000-0000-000000000000}"/>
  <bookViews>
    <workbookView xWindow="-110" yWindow="-110" windowWidth="19420" windowHeight="10300" xr2:uid="{FB871C71-80D0-49E4-8B9F-B5E68A8E01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4" i="1" l="1"/>
  <c r="I74" i="1"/>
  <c r="H74" i="1"/>
  <c r="F74" i="1"/>
  <c r="K49" i="1"/>
  <c r="I49" i="1"/>
  <c r="F49" i="1"/>
  <c r="I24" i="1"/>
  <c r="D24" i="1"/>
  <c r="J14" i="1"/>
  <c r="D14" i="1"/>
</calcChain>
</file>

<file path=xl/sharedStrings.xml><?xml version="1.0" encoding="utf-8"?>
<sst xmlns="http://schemas.openxmlformats.org/spreadsheetml/2006/main" count="115" uniqueCount="82">
  <si>
    <t>TERRINGTON ST CLEMENT PARISH COUNCIL</t>
  </si>
  <si>
    <t xml:space="preserve">FINANCE REPORT </t>
  </si>
  <si>
    <t>APRIL</t>
  </si>
  <si>
    <t>BUSINESS SAVINGS ACCOUNT</t>
  </si>
  <si>
    <t>BUSINESS CURRENT ACCOUNT</t>
  </si>
  <si>
    <t>BALANCE AS AT</t>
  </si>
  <si>
    <t>08.03.22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</si>
  <si>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</si>
  <si>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</si>
  <si>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</si>
  <si>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</si>
  <si>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</si>
  <si>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</si>
  <si>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</si>
  <si>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GILT</t>
  </si>
  <si>
    <t>TRANSFER TO B/S</t>
  </si>
  <si>
    <t>PRECEPT</t>
  </si>
  <si>
    <t>08.04.22</t>
  </si>
  <si>
    <t>TRACKER ACCOUNT</t>
  </si>
  <si>
    <t>INCOME RECEIVED</t>
  </si>
  <si>
    <t>MARCH</t>
  </si>
  <si>
    <t>SLIMMING WORLD</t>
  </si>
  <si>
    <t>PRIVATE HIRE</t>
  </si>
  <si>
    <t>TOTAL</t>
  </si>
  <si>
    <t>PAYMENTS FOR APPROVAL</t>
  </si>
  <si>
    <t>Q#</t>
  </si>
  <si>
    <t>TO WHOM</t>
  </si>
  <si>
    <t>DESCRIPTION</t>
  </si>
  <si>
    <t>NET TOTAL</t>
  </si>
  <si>
    <t>VAT</t>
  </si>
  <si>
    <t>PLASTERWOODCO</t>
  </si>
  <si>
    <t>PICNIC BENCHES</t>
  </si>
  <si>
    <t>R AISTHORPE</t>
  </si>
  <si>
    <t>BT BOX</t>
  </si>
  <si>
    <t>PEARCE &amp; KEMP</t>
  </si>
  <si>
    <t>STREETLIGHTING</t>
  </si>
  <si>
    <t>DD</t>
  </si>
  <si>
    <t>ICO</t>
  </si>
  <si>
    <t>DATA PROTECTION</t>
  </si>
  <si>
    <t>K TREACHER</t>
  </si>
  <si>
    <t>EXPENSES</t>
  </si>
  <si>
    <t>KEW GRASSCARE</t>
  </si>
  <si>
    <t>GRASSMAINT</t>
  </si>
  <si>
    <t>P A ELDRIDGE</t>
  </si>
  <si>
    <t>JUBILEE EVENT</t>
  </si>
  <si>
    <t>J CROSS</t>
  </si>
  <si>
    <t>HILLGATE MAINT</t>
  </si>
  <si>
    <t>COMMUNITY AREA REFURB</t>
  </si>
  <si>
    <t>BCKLWN</t>
  </si>
  <si>
    <t>SKIP HIRE</t>
  </si>
  <si>
    <t>P ELDRIDGE</t>
  </si>
  <si>
    <t>XMAS EVENT</t>
  </si>
  <si>
    <t>SOLO WINDOWS</t>
  </si>
  <si>
    <t>BLINDS</t>
  </si>
  <si>
    <t>CALOR</t>
  </si>
  <si>
    <t>GAS</t>
  </si>
  <si>
    <t>READ PP</t>
  </si>
  <si>
    <t>CCTV</t>
  </si>
  <si>
    <t>KEW GRASS</t>
  </si>
  <si>
    <t>GRASS MAINT</t>
  </si>
  <si>
    <t>BIN SERVICES</t>
  </si>
  <si>
    <t>ANGLIAN WATER</t>
  </si>
  <si>
    <t>PAVILION</t>
  </si>
  <si>
    <t>FLAME SKILL</t>
  </si>
  <si>
    <t>FIRE INPS</t>
  </si>
  <si>
    <t>KOMPAN</t>
  </si>
  <si>
    <t>PLAY EQUIP</t>
  </si>
  <si>
    <t>LINCS CC</t>
  </si>
  <si>
    <t>TROD</t>
  </si>
  <si>
    <t>FABRICATIONS NE</t>
  </si>
  <si>
    <t>SEAT</t>
  </si>
  <si>
    <t>M CATLIN</t>
  </si>
  <si>
    <t>DONATION</t>
  </si>
  <si>
    <t>4112</t>
  </si>
  <si>
    <t>4113</t>
  </si>
  <si>
    <t>SAGE</t>
  </si>
  <si>
    <t>FEE</t>
  </si>
  <si>
    <t>PLUSNET</t>
  </si>
  <si>
    <t>TEL/BROADBAND</t>
  </si>
  <si>
    <t xml:space="preserve">DD </t>
  </si>
  <si>
    <t>SSE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</si>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</sst>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6" fillId="0" borderId="0" xfId="0" applyNumberFormat="1" applyFont="1"/>
    <xf numFmtId="0" fontId="8" fillId="0" borderId="0" xfId="0" applyFont="1"/>
    <xf numFmtId="43" fontId="8" fillId="0" borderId="0" xfId="0" applyNumberFormat="1" applyFont="1" applyAlignment="1">
      <alignment horizontal="right"/>
    </xf>
    <xf numFmtId="2" fontId="8" fillId="0" borderId="0" xfId="0" applyNumberFormat="1" applyFont="1"/>
    <xf numFmtId="2" fontId="9" fillId="0" borderId="0" xfId="0" applyNumberFormat="1" applyFont="1"/>
    <xf numFmtId="43" fontId="6" fillId="0" borderId="0" xfId="0" applyNumberFormat="1" applyFont="1" applyAlignment="1">
      <alignment horizontal="right"/>
    </xf>
    <xf numFmtId="2" fontId="10" fillId="0" borderId="0" xfId="0" applyNumberFormat="1" applyFont="1"/>
    <xf numFmtId="43" fontId="5" fillId="0" borderId="0" xfId="0" applyNumberFormat="1" applyFont="1" applyAlignment="1">
      <alignment horizontal="right"/>
    </xf>
    <xf numFmtId="17" fontId="5" fillId="0" borderId="0" xfId="0" applyNumberFormat="1" applyFont="1"/>
    <xf numFmtId="2" fontId="11" fillId="0" borderId="0" xfId="0" applyNumberFormat="1" applyFont="1"/>
    <xf numFmtId="2" fontId="8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2" fontId="15" fillId="0" borderId="0" xfId="0" applyNumberFormat="1" applyFont="1"/>
    <xf numFmtId="2" fontId="7" fillId="0" borderId="0" xfId="0" applyNumberFormat="1" applyFont="1"/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0" xfId="0" applyNumberFormat="1"/>
    <xf numFmtId="0" fontId="16" fillId="0" borderId="0" xfId="0" applyFont="1"/>
    <xf numFmtId="2" fontId="1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193D0-3D83-49BD-81B0-3E1BE7BC480D}">
  <dimension ref="A1:L76"/>
  <sheetViews>
    <sheetView tabSelected="1" topLeftCell="A55" workbookViewId="0">
      <selection activeCell="O64" sqref="O64:O74"/>
    </sheetView>
  </sheetViews>
  <sheetFormatPr defaultRowHeight="14.5" x14ac:dyDescent="0.35"/>
  <cols>
    <col min="4" max="4" width="13.08984375" customWidth="1"/>
    <col min="10" max="10" width="11.6328125" customWidth="1"/>
  </cols>
  <sheetData>
    <row r="1" spans="1:11" ht="26" x14ac:dyDescent="0.6">
      <c r="A1" s="1" t="s">
        <v>0</v>
      </c>
      <c r="B1" s="2"/>
      <c r="C1" s="2"/>
      <c r="D1" s="2"/>
      <c r="E1" s="2"/>
      <c r="F1" s="2"/>
    </row>
    <row r="2" spans="1:11" ht="21" x14ac:dyDescent="0.5">
      <c r="A2" s="3" t="s">
        <v>1</v>
      </c>
      <c r="B2" s="4"/>
      <c r="C2" s="4"/>
      <c r="D2" s="3" t="s">
        <v>2</v>
      </c>
      <c r="E2" s="3">
        <v>2022</v>
      </c>
    </row>
    <row r="5" spans="1:11" x14ac:dyDescent="0.35">
      <c r="A5" s="5" t="s">
        <v>3</v>
      </c>
      <c r="B5" s="5"/>
      <c r="C5" s="5"/>
      <c r="D5" s="5"/>
      <c r="E5" s="5"/>
      <c r="F5" s="5" t="s">
        <v>4</v>
      </c>
      <c r="G5" s="5"/>
      <c r="H5" s="5"/>
      <c r="I5" s="5"/>
      <c r="J5" s="6"/>
      <c r="K5" s="7"/>
    </row>
    <row r="6" spans="1:11" x14ac:dyDescent="0.35">
      <c r="A6" s="6" t="s">
        <v>5</v>
      </c>
      <c r="B6" s="6"/>
      <c r="C6" s="6" t="s">
        <v>6</v>
      </c>
      <c r="D6" s="8">
        <v>258799.46</v>
      </c>
      <c r="E6" s="6"/>
      <c r="F6" s="6" t="s">
        <v>5</v>
      </c>
      <c r="G6" s="6"/>
      <c r="H6" s="6"/>
      <c r="I6" s="6"/>
      <c r="J6" s="8">
        <v>500</v>
      </c>
      <c r="K6" s="7"/>
    </row>
    <row r="7" spans="1:11" x14ac:dyDescent="0.35">
      <c r="A7" s="6" t="s">
        <v>7</v>
      </c>
      <c r="B7" s="6"/>
      <c r="C7" s="6"/>
      <c r="D7" s="8">
        <v>-175281.53</v>
      </c>
      <c r="E7" s="6"/>
      <c r="F7" s="6" t="s">
        <v>8</v>
      </c>
      <c r="G7" s="6"/>
      <c r="H7" s="6"/>
      <c r="I7" s="6"/>
      <c r="J7" s="8">
        <v>175281.53</v>
      </c>
      <c r="K7" s="7"/>
    </row>
    <row r="8" spans="1:11" x14ac:dyDescent="0.35">
      <c r="A8" s="6" t="s">
        <v>9</v>
      </c>
      <c r="B8" s="6"/>
      <c r="C8" s="6"/>
      <c r="D8" s="8"/>
      <c r="E8" s="6"/>
      <c r="F8" s="6" t="s">
        <v>10</v>
      </c>
      <c r="G8" s="6" t="s">
        <v>11</v>
      </c>
      <c r="H8" s="6"/>
      <c r="I8" s="6"/>
      <c r="J8" s="8">
        <v>320</v>
      </c>
      <c r="K8" s="7"/>
    </row>
    <row r="9" spans="1:11" x14ac:dyDescent="0.35">
      <c r="A9" s="6" t="s">
        <v>12</v>
      </c>
      <c r="B9" s="6"/>
      <c r="C9" s="6"/>
      <c r="D9" s="8">
        <v>169756.1</v>
      </c>
      <c r="E9" s="6"/>
      <c r="F9" s="6" t="s">
        <v>13</v>
      </c>
      <c r="G9" s="6"/>
      <c r="H9" s="6"/>
      <c r="I9" s="6"/>
      <c r="J9" s="8">
        <v>-175845.43</v>
      </c>
      <c r="K9" s="7"/>
    </row>
    <row r="10" spans="1:11" x14ac:dyDescent="0.35">
      <c r="A10" s="9"/>
      <c r="B10" s="6"/>
      <c r="C10" s="6"/>
      <c r="D10" s="10"/>
      <c r="E10" s="6"/>
      <c r="F10" s="6" t="s">
        <v>9</v>
      </c>
      <c r="G10" s="6" t="s">
        <v>14</v>
      </c>
      <c r="H10" s="6"/>
      <c r="I10" s="6"/>
      <c r="J10" s="8"/>
      <c r="K10" s="7"/>
    </row>
    <row r="11" spans="1:11" x14ac:dyDescent="0.35">
      <c r="A11" s="9"/>
      <c r="B11" s="6"/>
      <c r="C11" s="6"/>
      <c r="D11" s="10"/>
      <c r="E11" s="6"/>
      <c r="F11" s="6" t="s">
        <v>15</v>
      </c>
      <c r="G11" s="6"/>
      <c r="H11" s="6"/>
      <c r="I11" s="6"/>
      <c r="J11" s="8">
        <v>-169756.1</v>
      </c>
      <c r="K11" s="7"/>
    </row>
    <row r="12" spans="1:11" x14ac:dyDescent="0.35">
      <c r="A12" s="9"/>
      <c r="B12" s="6"/>
      <c r="C12" s="6"/>
      <c r="D12" s="10"/>
      <c r="E12" s="6"/>
      <c r="F12" s="9" t="s">
        <v>16</v>
      </c>
      <c r="G12" s="6"/>
      <c r="H12" s="6"/>
      <c r="I12" s="6"/>
      <c r="J12" s="11">
        <v>170000</v>
      </c>
      <c r="K12" s="7"/>
    </row>
    <row r="13" spans="1:11" x14ac:dyDescent="0.35">
      <c r="A13" s="9"/>
      <c r="B13" s="9"/>
      <c r="C13" s="9"/>
      <c r="D13" s="12"/>
      <c r="E13" s="9"/>
      <c r="F13" s="6"/>
      <c r="G13" s="6"/>
      <c r="H13" s="6"/>
      <c r="I13" s="6"/>
      <c r="J13" s="8"/>
      <c r="K13" s="7"/>
    </row>
    <row r="14" spans="1:11" x14ac:dyDescent="0.35">
      <c r="A14" s="9" t="s">
        <v>5</v>
      </c>
      <c r="B14" s="6"/>
      <c r="C14" s="13" t="s">
        <v>17</v>
      </c>
      <c r="D14" s="8">
        <f>SUM(D6:D13)</f>
        <v>253274.03</v>
      </c>
      <c r="E14" s="6"/>
      <c r="F14" s="9" t="s">
        <v>5</v>
      </c>
      <c r="G14" s="9"/>
      <c r="H14" s="9" t="s">
        <v>17</v>
      </c>
      <c r="I14" s="9"/>
      <c r="J14" s="14">
        <f>SUM(J6:J13)</f>
        <v>500</v>
      </c>
      <c r="K14" s="7"/>
    </row>
    <row r="15" spans="1:11" x14ac:dyDescent="0.35">
      <c r="A15" s="6"/>
      <c r="B15" s="6"/>
      <c r="C15" s="13"/>
      <c r="D15" s="6"/>
      <c r="E15" s="6"/>
      <c r="F15" s="6"/>
      <c r="G15" s="6"/>
      <c r="H15" s="6"/>
      <c r="I15" s="6"/>
      <c r="J15" s="6"/>
      <c r="K15" s="7"/>
    </row>
    <row r="16" spans="1:11" x14ac:dyDescent="0.35">
      <c r="A16" s="6"/>
      <c r="B16" s="6"/>
      <c r="C16" s="13"/>
      <c r="D16" s="6"/>
      <c r="E16" s="6"/>
      <c r="F16" s="6"/>
      <c r="G16" s="6"/>
      <c r="H16" s="6"/>
      <c r="I16" s="6"/>
      <c r="J16" s="8"/>
      <c r="K16" s="7"/>
    </row>
    <row r="17" spans="1:11" x14ac:dyDescent="0.35">
      <c r="A17" s="6"/>
      <c r="B17" s="5"/>
      <c r="C17" s="15"/>
      <c r="D17" s="5"/>
      <c r="E17" s="5"/>
      <c r="F17" s="6"/>
      <c r="G17" s="6"/>
      <c r="H17" s="6"/>
      <c r="I17" s="6"/>
      <c r="J17" s="6"/>
      <c r="K17" s="7"/>
    </row>
    <row r="18" spans="1:11" x14ac:dyDescent="0.35">
      <c r="A18" s="5" t="s">
        <v>18</v>
      </c>
      <c r="B18" s="9"/>
      <c r="C18" s="9"/>
      <c r="D18" s="10">
        <v>15481.11</v>
      </c>
      <c r="E18" s="6"/>
      <c r="F18" s="5" t="s">
        <v>19</v>
      </c>
      <c r="G18" s="5"/>
      <c r="H18" s="5"/>
      <c r="I18" s="16" t="s">
        <v>20</v>
      </c>
      <c r="J18" s="8"/>
      <c r="K18" s="7"/>
    </row>
    <row r="19" spans="1:11" x14ac:dyDescent="0.35">
      <c r="A19" s="9" t="s">
        <v>5</v>
      </c>
      <c r="B19" s="9"/>
      <c r="C19" s="9"/>
      <c r="D19" s="10"/>
      <c r="E19" s="6"/>
      <c r="F19" s="6" t="s">
        <v>21</v>
      </c>
      <c r="G19" s="6"/>
      <c r="H19" s="6"/>
      <c r="I19" s="17">
        <v>300</v>
      </c>
      <c r="J19" s="8"/>
      <c r="K19" s="7"/>
    </row>
    <row r="20" spans="1:11" x14ac:dyDescent="0.35">
      <c r="A20" s="9"/>
      <c r="B20" s="9"/>
      <c r="C20" s="9"/>
      <c r="D20" s="18"/>
      <c r="E20" s="6"/>
      <c r="F20" s="6" t="s">
        <v>22</v>
      </c>
      <c r="G20" s="6"/>
      <c r="H20" s="6"/>
      <c r="I20" s="8">
        <v>20</v>
      </c>
      <c r="J20" s="8"/>
      <c r="K20" s="7"/>
    </row>
    <row r="21" spans="1:11" x14ac:dyDescent="0.35">
      <c r="A21" s="9" t="s">
        <v>9</v>
      </c>
      <c r="B21" s="9"/>
      <c r="C21" s="9"/>
      <c r="D21" s="10">
        <v>0.78</v>
      </c>
      <c r="E21" s="6"/>
      <c r="F21" s="6"/>
      <c r="G21" s="6"/>
      <c r="H21" s="6"/>
      <c r="I21" s="8"/>
      <c r="J21" s="8"/>
      <c r="K21" s="7"/>
    </row>
    <row r="22" spans="1:11" x14ac:dyDescent="0.35">
      <c r="A22" s="9"/>
      <c r="B22" s="9"/>
      <c r="C22" s="9"/>
      <c r="D22" s="10"/>
      <c r="E22" s="6"/>
      <c r="F22" s="6"/>
      <c r="G22" s="6"/>
      <c r="H22" s="6"/>
      <c r="I22" s="8"/>
      <c r="J22" s="8"/>
      <c r="K22" s="7"/>
    </row>
    <row r="23" spans="1:11" x14ac:dyDescent="0.35">
      <c r="A23" s="9"/>
      <c r="B23" s="9"/>
      <c r="C23" s="9"/>
      <c r="D23" s="10"/>
      <c r="E23" s="6"/>
      <c r="F23" s="6"/>
      <c r="G23" s="6"/>
      <c r="H23" s="6"/>
      <c r="I23" s="8"/>
      <c r="J23" s="8"/>
      <c r="K23" s="7"/>
    </row>
    <row r="24" spans="1:11" x14ac:dyDescent="0.35">
      <c r="A24" s="9" t="s">
        <v>5</v>
      </c>
      <c r="B24" s="7"/>
      <c r="C24" s="7"/>
      <c r="D24" s="10">
        <f>SUM(D18:D22)</f>
        <v>15481.890000000001</v>
      </c>
      <c r="E24" s="7"/>
      <c r="F24" s="9" t="s">
        <v>23</v>
      </c>
      <c r="G24" s="9"/>
      <c r="H24" s="9"/>
      <c r="I24" s="11">
        <f>SUM(I19:I23)</f>
        <v>320</v>
      </c>
      <c r="J24" s="8"/>
      <c r="K24" s="7"/>
    </row>
    <row r="33" spans="1:12" x14ac:dyDescent="0.35">
      <c r="A33" s="19" t="s">
        <v>24</v>
      </c>
      <c r="B33" s="7"/>
      <c r="C33" s="7"/>
      <c r="D33" s="20" t="s">
        <v>2</v>
      </c>
      <c r="E33" s="20"/>
      <c r="F33" s="20">
        <v>2022</v>
      </c>
      <c r="G33" s="7"/>
      <c r="H33" s="7"/>
      <c r="I33" s="7"/>
      <c r="J33" s="7"/>
      <c r="K33" s="7"/>
    </row>
    <row r="34" spans="1:12" x14ac:dyDescent="0.35">
      <c r="A34" s="5" t="s">
        <v>25</v>
      </c>
      <c r="B34" s="5" t="s">
        <v>26</v>
      </c>
      <c r="C34" s="5"/>
      <c r="D34" s="5" t="s">
        <v>27</v>
      </c>
      <c r="E34" s="5"/>
      <c r="F34" s="5" t="s">
        <v>28</v>
      </c>
      <c r="G34" s="5"/>
      <c r="H34" s="5"/>
      <c r="I34" s="5" t="s">
        <v>29</v>
      </c>
      <c r="J34" s="5"/>
      <c r="K34" s="5" t="s">
        <v>23</v>
      </c>
    </row>
    <row r="35" spans="1:12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2" x14ac:dyDescent="0.35">
      <c r="A36" s="21">
        <v>4133</v>
      </c>
      <c r="B36" s="22" t="s">
        <v>30</v>
      </c>
      <c r="C36" s="22"/>
      <c r="D36" s="22" t="s">
        <v>31</v>
      </c>
      <c r="E36" s="22"/>
      <c r="F36" s="22">
        <v>2705</v>
      </c>
      <c r="G36" s="22"/>
      <c r="H36" s="22"/>
      <c r="I36" s="22">
        <v>541</v>
      </c>
      <c r="J36" s="22"/>
      <c r="K36" s="22">
        <v>3246</v>
      </c>
      <c r="L36" s="22"/>
    </row>
    <row r="37" spans="1:12" x14ac:dyDescent="0.35">
      <c r="A37" s="21">
        <v>4134</v>
      </c>
      <c r="B37" s="22" t="s">
        <v>32</v>
      </c>
      <c r="C37" s="22"/>
      <c r="D37" s="22" t="s">
        <v>33</v>
      </c>
      <c r="E37" s="22"/>
      <c r="F37" s="22">
        <v>83.05</v>
      </c>
      <c r="G37" s="22"/>
      <c r="H37" s="22"/>
      <c r="I37" s="22">
        <v>14.22</v>
      </c>
      <c r="J37" s="22"/>
      <c r="K37" s="22">
        <v>97.27</v>
      </c>
      <c r="L37" s="22"/>
    </row>
    <row r="38" spans="1:12" x14ac:dyDescent="0.35">
      <c r="A38" s="21">
        <v>4135</v>
      </c>
      <c r="B38" s="22" t="s">
        <v>34</v>
      </c>
      <c r="C38" s="22"/>
      <c r="D38" s="22" t="s">
        <v>35</v>
      </c>
      <c r="E38" s="22"/>
      <c r="F38" s="22">
        <v>100.33</v>
      </c>
      <c r="G38" s="22"/>
      <c r="H38" s="22"/>
      <c r="I38" s="22">
        <v>20.07</v>
      </c>
      <c r="J38" s="22"/>
      <c r="K38" s="22">
        <v>120.4</v>
      </c>
      <c r="L38" s="22"/>
    </row>
    <row r="39" spans="1:12" x14ac:dyDescent="0.35">
      <c r="A39" s="21" t="s">
        <v>36</v>
      </c>
      <c r="B39" s="22" t="s">
        <v>37</v>
      </c>
      <c r="C39" s="22"/>
      <c r="D39" s="22" t="s">
        <v>38</v>
      </c>
      <c r="E39" s="22"/>
      <c r="F39" s="22">
        <v>40</v>
      </c>
      <c r="G39" s="22"/>
      <c r="H39" s="22"/>
      <c r="I39" s="22"/>
      <c r="J39" s="22"/>
      <c r="K39" s="22">
        <v>40</v>
      </c>
      <c r="L39" s="22"/>
    </row>
    <row r="40" spans="1:12" x14ac:dyDescent="0.35">
      <c r="A40" s="21">
        <v>4137</v>
      </c>
      <c r="B40" s="22" t="s">
        <v>39</v>
      </c>
      <c r="C40" s="22"/>
      <c r="D40" s="22" t="s">
        <v>40</v>
      </c>
      <c r="E40" s="22"/>
      <c r="F40" s="22">
        <v>53.7</v>
      </c>
      <c r="G40" s="22"/>
      <c r="H40" s="22"/>
      <c r="I40" s="22"/>
      <c r="J40" s="22"/>
      <c r="K40" s="22">
        <v>53.7</v>
      </c>
      <c r="L40" s="22"/>
    </row>
    <row r="41" spans="1:12" x14ac:dyDescent="0.35">
      <c r="A41" s="21"/>
      <c r="B41" s="22" t="s">
        <v>81</v>
      </c>
      <c r="C41" s="22"/>
      <c r="D41" s="22"/>
      <c r="E41" s="22"/>
      <c r="F41" s="22">
        <v>1857.06</v>
      </c>
      <c r="G41" s="22"/>
      <c r="H41" s="22"/>
      <c r="I41" s="22"/>
      <c r="J41" s="22"/>
      <c r="K41" s="22">
        <v>1857.06</v>
      </c>
      <c r="L41" s="22"/>
    </row>
    <row r="42" spans="1:12" x14ac:dyDescent="0.35">
      <c r="A42" s="21">
        <v>4140</v>
      </c>
      <c r="B42" s="22" t="s">
        <v>41</v>
      </c>
      <c r="C42" s="22"/>
      <c r="D42" s="22" t="s">
        <v>42</v>
      </c>
      <c r="E42" s="22"/>
      <c r="F42" s="22">
        <v>1281</v>
      </c>
      <c r="G42" s="22"/>
      <c r="H42" s="22"/>
      <c r="I42" s="22">
        <v>256.2</v>
      </c>
      <c r="J42" s="22"/>
      <c r="K42" s="22">
        <v>1537.2</v>
      </c>
      <c r="L42" s="22"/>
    </row>
    <row r="43" spans="1:12" x14ac:dyDescent="0.35">
      <c r="A43" s="21">
        <v>4142</v>
      </c>
      <c r="B43" s="22" t="s">
        <v>43</v>
      </c>
      <c r="C43" s="22"/>
      <c r="D43" s="22" t="s">
        <v>44</v>
      </c>
      <c r="E43" s="22"/>
      <c r="F43" s="22">
        <v>4237.5</v>
      </c>
      <c r="G43" s="22"/>
      <c r="H43" s="22"/>
      <c r="I43" s="22">
        <v>847.5</v>
      </c>
      <c r="J43" s="22"/>
      <c r="K43" s="22">
        <v>5085</v>
      </c>
      <c r="L43" s="22"/>
    </row>
    <row r="44" spans="1:12" x14ac:dyDescent="0.35">
      <c r="A44" s="21">
        <v>4141</v>
      </c>
      <c r="B44" s="22" t="s">
        <v>45</v>
      </c>
      <c r="C44" s="22"/>
      <c r="D44" s="22" t="s">
        <v>40</v>
      </c>
      <c r="E44" s="22"/>
      <c r="F44" s="22">
        <v>7.26</v>
      </c>
      <c r="G44" s="22"/>
      <c r="H44" s="22"/>
      <c r="I44" s="22"/>
      <c r="J44" s="22"/>
      <c r="K44" s="22">
        <v>7.26</v>
      </c>
      <c r="L44" s="22"/>
    </row>
    <row r="45" spans="1:12" x14ac:dyDescent="0.35">
      <c r="A45" s="21">
        <v>4143</v>
      </c>
      <c r="B45" s="22" t="s">
        <v>46</v>
      </c>
      <c r="C45" s="22"/>
      <c r="D45" s="22" t="s">
        <v>47</v>
      </c>
      <c r="E45" s="22"/>
      <c r="F45" s="22">
        <v>1231</v>
      </c>
      <c r="G45" s="22"/>
      <c r="H45" s="22"/>
      <c r="I45" s="22"/>
      <c r="J45" s="22"/>
      <c r="K45" s="22">
        <v>1231</v>
      </c>
      <c r="L45" s="22"/>
    </row>
    <row r="46" spans="1:12" x14ac:dyDescent="0.35">
      <c r="A46" s="21">
        <v>4144</v>
      </c>
      <c r="B46" s="22" t="s">
        <v>48</v>
      </c>
      <c r="C46" s="22"/>
      <c r="D46" s="22" t="s">
        <v>49</v>
      </c>
      <c r="E46" s="22"/>
      <c r="F46" s="22">
        <v>886.69</v>
      </c>
      <c r="G46" s="22"/>
      <c r="H46" s="22"/>
      <c r="I46" s="22"/>
      <c r="J46" s="22"/>
      <c r="K46" s="22">
        <v>886.69</v>
      </c>
      <c r="L46" s="22"/>
    </row>
    <row r="47" spans="1:12" x14ac:dyDescent="0.3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x14ac:dyDescent="0.3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35">
      <c r="A49" s="23" t="s">
        <v>23</v>
      </c>
      <c r="B49" s="23"/>
      <c r="C49" s="23"/>
      <c r="D49" s="23"/>
      <c r="E49" s="23"/>
      <c r="F49" s="23">
        <f>SUM(F36:F46)</f>
        <v>12482.59</v>
      </c>
      <c r="G49" s="23"/>
      <c r="H49" s="23"/>
      <c r="I49" s="23">
        <f>SUM(I36:I43)</f>
        <v>1678.99</v>
      </c>
      <c r="J49" s="23"/>
      <c r="K49" s="23">
        <f>SUM(K36:K46)</f>
        <v>14161.580000000002</v>
      </c>
      <c r="L49" s="22"/>
    </row>
    <row r="50" spans="1:12" x14ac:dyDescent="0.3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35">
      <c r="A51" s="19" t="s">
        <v>13</v>
      </c>
      <c r="B51" s="7"/>
      <c r="C51" s="7"/>
      <c r="D51" s="20" t="s">
        <v>20</v>
      </c>
      <c r="E51" s="20"/>
      <c r="F51" s="20">
        <v>2022</v>
      </c>
      <c r="G51" s="7"/>
      <c r="H51" s="7"/>
      <c r="I51" s="7"/>
      <c r="J51" s="7"/>
      <c r="K51" s="7"/>
      <c r="L51" s="22"/>
    </row>
    <row r="52" spans="1:12" x14ac:dyDescent="0.35">
      <c r="A52" s="5" t="s">
        <v>25</v>
      </c>
      <c r="B52" s="5" t="s">
        <v>26</v>
      </c>
      <c r="C52" s="5"/>
      <c r="D52" s="5" t="s">
        <v>27</v>
      </c>
      <c r="E52" s="5"/>
      <c r="F52" s="5" t="s">
        <v>28</v>
      </c>
      <c r="G52" s="5"/>
      <c r="H52" s="5"/>
      <c r="I52" s="5" t="s">
        <v>29</v>
      </c>
      <c r="J52" s="5"/>
      <c r="K52" s="5" t="s">
        <v>23</v>
      </c>
      <c r="L52" s="22"/>
    </row>
    <row r="53" spans="1:12" x14ac:dyDescent="0.3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x14ac:dyDescent="0.35">
      <c r="A54" s="7">
        <v>4095</v>
      </c>
      <c r="B54" s="7" t="s">
        <v>50</v>
      </c>
      <c r="C54" s="7"/>
      <c r="D54" s="7" t="s">
        <v>51</v>
      </c>
      <c r="E54" s="7"/>
      <c r="F54" s="24">
        <v>700</v>
      </c>
      <c r="G54" s="24"/>
      <c r="H54" s="24"/>
      <c r="I54" s="24"/>
      <c r="J54" s="24"/>
      <c r="K54" s="24">
        <v>700</v>
      </c>
      <c r="L54" s="22"/>
    </row>
    <row r="55" spans="1:12" x14ac:dyDescent="0.35">
      <c r="A55" s="7">
        <v>4106</v>
      </c>
      <c r="B55" s="7" t="s">
        <v>52</v>
      </c>
      <c r="C55" s="7"/>
      <c r="D55" s="7" t="s">
        <v>53</v>
      </c>
      <c r="E55" s="7"/>
      <c r="F55" s="24">
        <v>235</v>
      </c>
      <c r="G55" s="24"/>
      <c r="H55" s="24"/>
      <c r="I55" s="24">
        <v>47</v>
      </c>
      <c r="J55" s="24"/>
      <c r="K55" s="24">
        <v>282</v>
      </c>
      <c r="L55" s="22"/>
    </row>
    <row r="56" spans="1:12" x14ac:dyDescent="0.35">
      <c r="A56" s="7">
        <v>4114</v>
      </c>
      <c r="B56" s="7" t="s">
        <v>50</v>
      </c>
      <c r="C56" s="7"/>
      <c r="D56" s="7" t="s">
        <v>51</v>
      </c>
      <c r="E56" s="7" t="s">
        <v>29</v>
      </c>
      <c r="F56" s="24">
        <v>0</v>
      </c>
      <c r="G56" s="24"/>
      <c r="H56" s="24"/>
      <c r="I56" s="24">
        <v>140</v>
      </c>
      <c r="J56" s="24"/>
      <c r="K56" s="24">
        <v>140</v>
      </c>
    </row>
    <row r="57" spans="1:12" x14ac:dyDescent="0.35">
      <c r="A57" s="7">
        <v>4115</v>
      </c>
      <c r="B57" s="7" t="s">
        <v>54</v>
      </c>
      <c r="C57" s="7"/>
      <c r="D57" s="7" t="s">
        <v>55</v>
      </c>
      <c r="E57" s="7"/>
      <c r="F57" s="24">
        <v>34.25</v>
      </c>
      <c r="G57" s="24"/>
      <c r="H57" s="24"/>
      <c r="I57" s="24">
        <v>1.71</v>
      </c>
      <c r="J57" s="24"/>
      <c r="K57" s="24">
        <v>35.96</v>
      </c>
    </row>
    <row r="58" spans="1:12" x14ac:dyDescent="0.35">
      <c r="A58" s="7">
        <v>4117</v>
      </c>
      <c r="B58" s="7" t="s">
        <v>56</v>
      </c>
      <c r="C58" s="7"/>
      <c r="D58" s="7" t="s">
        <v>57</v>
      </c>
      <c r="E58" s="7"/>
      <c r="F58" s="24">
        <v>313</v>
      </c>
      <c r="G58" s="24"/>
      <c r="H58" s="24"/>
      <c r="I58" s="24">
        <v>62.6</v>
      </c>
      <c r="J58" s="24"/>
      <c r="K58" s="24">
        <v>375.6</v>
      </c>
    </row>
    <row r="59" spans="1:12" x14ac:dyDescent="0.35">
      <c r="A59" s="7">
        <v>4120</v>
      </c>
      <c r="B59" s="7" t="s">
        <v>58</v>
      </c>
      <c r="C59" s="7"/>
      <c r="D59" s="7" t="s">
        <v>59</v>
      </c>
      <c r="E59" s="7"/>
      <c r="F59" s="24">
        <v>1281</v>
      </c>
      <c r="G59" s="24"/>
      <c r="H59" s="24"/>
      <c r="I59" s="24">
        <v>256.2</v>
      </c>
      <c r="J59" s="24"/>
      <c r="K59" s="24">
        <v>1537.2</v>
      </c>
    </row>
    <row r="60" spans="1:12" x14ac:dyDescent="0.35">
      <c r="A60" s="7">
        <v>4121</v>
      </c>
      <c r="B60" s="7" t="s">
        <v>48</v>
      </c>
      <c r="C60" s="7"/>
      <c r="D60" s="7" t="s">
        <v>60</v>
      </c>
      <c r="E60" s="7"/>
      <c r="F60" s="24">
        <v>487.67</v>
      </c>
      <c r="G60" s="24"/>
      <c r="H60" s="24"/>
      <c r="I60" s="24">
        <v>97.53</v>
      </c>
      <c r="J60" s="24"/>
      <c r="K60" s="24">
        <v>585.20000000000005</v>
      </c>
    </row>
    <row r="61" spans="1:12" x14ac:dyDescent="0.35">
      <c r="A61" s="7">
        <v>4122</v>
      </c>
      <c r="B61" s="7" t="s">
        <v>61</v>
      </c>
      <c r="C61" s="7"/>
      <c r="D61" s="7" t="s">
        <v>62</v>
      </c>
      <c r="E61" s="7"/>
      <c r="F61" s="24">
        <v>152.35</v>
      </c>
      <c r="G61" s="24"/>
      <c r="H61" s="24"/>
      <c r="I61" s="24"/>
      <c r="J61" s="24"/>
      <c r="K61" s="24">
        <v>152.35</v>
      </c>
    </row>
    <row r="62" spans="1:12" x14ac:dyDescent="0.35">
      <c r="A62" s="7">
        <v>4124</v>
      </c>
      <c r="B62" s="7" t="s">
        <v>63</v>
      </c>
      <c r="C62" s="7"/>
      <c r="D62" s="7" t="s">
        <v>64</v>
      </c>
      <c r="E62" s="7"/>
      <c r="F62" s="24">
        <v>51</v>
      </c>
      <c r="G62" s="24"/>
      <c r="H62" s="24"/>
      <c r="I62" s="24">
        <v>10.199999999999999</v>
      </c>
      <c r="J62" s="24"/>
      <c r="K62" s="24">
        <v>61.2</v>
      </c>
    </row>
    <row r="63" spans="1:12" x14ac:dyDescent="0.35">
      <c r="A63" s="7"/>
      <c r="B63" s="7" t="s">
        <v>81</v>
      </c>
      <c r="C63" s="7"/>
      <c r="D63" s="7"/>
      <c r="E63" s="7"/>
      <c r="F63" s="24">
        <v>2380.54</v>
      </c>
      <c r="G63" s="24"/>
      <c r="H63" s="24"/>
      <c r="I63" s="24"/>
      <c r="J63" s="24"/>
      <c r="K63" s="24">
        <v>2380.54</v>
      </c>
    </row>
    <row r="64" spans="1:12" x14ac:dyDescent="0.35">
      <c r="A64" s="7">
        <v>4128</v>
      </c>
      <c r="B64" s="7" t="s">
        <v>65</v>
      </c>
      <c r="C64" s="7"/>
      <c r="D64" s="7" t="s">
        <v>66</v>
      </c>
      <c r="E64" s="7"/>
      <c r="F64" s="24">
        <v>61669.62</v>
      </c>
      <c r="G64" s="24"/>
      <c r="H64" s="24"/>
      <c r="I64" s="24">
        <v>12333.92</v>
      </c>
      <c r="J64" s="24"/>
      <c r="K64" s="24">
        <v>74003.539999999994</v>
      </c>
    </row>
    <row r="65" spans="1:11" x14ac:dyDescent="0.35">
      <c r="A65" s="7">
        <v>4129</v>
      </c>
      <c r="B65" s="7" t="s">
        <v>67</v>
      </c>
      <c r="C65" s="7"/>
      <c r="D65" s="7" t="s">
        <v>68</v>
      </c>
      <c r="E65" s="7"/>
      <c r="F65" s="24">
        <v>17500</v>
      </c>
      <c r="G65" s="24"/>
      <c r="H65" s="24"/>
      <c r="I65" s="24"/>
      <c r="J65" s="24"/>
      <c r="K65" s="24">
        <v>17500</v>
      </c>
    </row>
    <row r="66" spans="1:11" x14ac:dyDescent="0.35">
      <c r="A66" s="7">
        <v>4131</v>
      </c>
      <c r="B66" s="7" t="s">
        <v>69</v>
      </c>
      <c r="C66" s="7"/>
      <c r="D66" s="7" t="s">
        <v>70</v>
      </c>
      <c r="E66" s="7"/>
      <c r="F66" s="24">
        <v>1500</v>
      </c>
      <c r="G66" s="24"/>
      <c r="H66" s="24">
        <v>300</v>
      </c>
      <c r="I66" s="24"/>
      <c r="J66" s="24"/>
      <c r="K66" s="24">
        <v>1800</v>
      </c>
    </row>
    <row r="67" spans="1:11" x14ac:dyDescent="0.35">
      <c r="A67" s="7">
        <v>4132</v>
      </c>
      <c r="B67" s="7" t="s">
        <v>71</v>
      </c>
      <c r="C67" s="7"/>
      <c r="D67" s="7" t="s">
        <v>72</v>
      </c>
      <c r="E67" s="7"/>
      <c r="F67" s="24">
        <v>200</v>
      </c>
      <c r="G67" s="24"/>
      <c r="H67" s="24"/>
      <c r="I67" s="24"/>
      <c r="J67" s="24"/>
      <c r="K67" s="24">
        <v>200</v>
      </c>
    </row>
    <row r="68" spans="1:11" x14ac:dyDescent="0.35">
      <c r="A68" s="25" t="s">
        <v>73</v>
      </c>
      <c r="B68" s="24" t="s">
        <v>58</v>
      </c>
      <c r="C68" s="24"/>
      <c r="D68" s="24" t="s">
        <v>59</v>
      </c>
      <c r="E68" s="24"/>
      <c r="F68" s="24">
        <v>1231</v>
      </c>
      <c r="G68" s="24"/>
      <c r="H68" s="24"/>
      <c r="I68" s="24">
        <v>246</v>
      </c>
      <c r="J68" s="24"/>
      <c r="K68" s="24">
        <v>1477</v>
      </c>
    </row>
    <row r="69" spans="1:11" x14ac:dyDescent="0.35">
      <c r="A69" s="25" t="s">
        <v>74</v>
      </c>
      <c r="B69" s="7" t="s">
        <v>65</v>
      </c>
      <c r="C69" s="7"/>
      <c r="D69" s="7" t="s">
        <v>66</v>
      </c>
      <c r="E69" s="7"/>
      <c r="F69" s="24">
        <v>62017.68</v>
      </c>
      <c r="G69" s="24"/>
      <c r="H69" s="24"/>
      <c r="I69" s="24">
        <v>12403.53</v>
      </c>
      <c r="J69" s="24"/>
      <c r="K69" s="24">
        <v>74421.210000000006</v>
      </c>
    </row>
    <row r="70" spans="1:11" x14ac:dyDescent="0.35">
      <c r="A70" s="26" t="s">
        <v>36</v>
      </c>
      <c r="B70" s="7" t="s">
        <v>75</v>
      </c>
      <c r="C70" s="7"/>
      <c r="D70" s="24" t="s">
        <v>76</v>
      </c>
      <c r="E70" s="7"/>
      <c r="F70" s="24">
        <v>7</v>
      </c>
      <c r="G70" s="24"/>
      <c r="H70" s="24"/>
      <c r="I70" s="24">
        <v>1.6</v>
      </c>
      <c r="J70" s="24"/>
      <c r="K70" s="24">
        <v>8.6</v>
      </c>
    </row>
    <row r="71" spans="1:11" x14ac:dyDescent="0.35">
      <c r="A71" s="26" t="s">
        <v>36</v>
      </c>
      <c r="B71" s="7" t="s">
        <v>77</v>
      </c>
      <c r="C71" s="7"/>
      <c r="D71" s="7" t="s">
        <v>78</v>
      </c>
      <c r="E71" s="7"/>
      <c r="F71" s="24">
        <v>36.61</v>
      </c>
      <c r="G71" s="24"/>
      <c r="H71" s="24"/>
      <c r="I71" s="24">
        <v>7.33</v>
      </c>
      <c r="J71" s="24"/>
      <c r="K71" s="24">
        <v>43.94</v>
      </c>
    </row>
    <row r="72" spans="1:11" x14ac:dyDescent="0.35">
      <c r="A72" s="26" t="s">
        <v>79</v>
      </c>
      <c r="B72" s="7" t="s">
        <v>80</v>
      </c>
      <c r="C72" s="7"/>
      <c r="D72" s="7" t="s">
        <v>35</v>
      </c>
      <c r="E72" s="7"/>
      <c r="F72" s="24">
        <v>134.38</v>
      </c>
      <c r="G72" s="24"/>
      <c r="H72" s="24"/>
      <c r="I72" s="24">
        <v>6.71</v>
      </c>
      <c r="J72" s="24"/>
      <c r="K72" s="24">
        <v>141.09</v>
      </c>
    </row>
    <row r="73" spans="1:11" x14ac:dyDescent="0.35">
      <c r="A73" s="7"/>
      <c r="B73" s="7"/>
      <c r="C73" s="7"/>
      <c r="D73" s="7"/>
      <c r="E73" s="7"/>
      <c r="F73" s="24"/>
      <c r="G73" s="24"/>
      <c r="H73" s="24"/>
      <c r="I73" s="24"/>
      <c r="J73" s="24"/>
      <c r="K73" s="24"/>
    </row>
    <row r="74" spans="1:11" x14ac:dyDescent="0.35">
      <c r="A74" s="28" t="s">
        <v>23</v>
      </c>
      <c r="B74" s="28"/>
      <c r="C74" s="28"/>
      <c r="D74" s="28"/>
      <c r="E74" s="28"/>
      <c r="F74" s="29">
        <f>SUM(F54:F73)</f>
        <v>149931.1</v>
      </c>
      <c r="G74" s="29"/>
      <c r="H74" s="29">
        <f>SUM(H54:H73)</f>
        <v>300</v>
      </c>
      <c r="I74" s="29">
        <f>SUM(I54:I73)</f>
        <v>25614.33</v>
      </c>
      <c r="J74" s="29"/>
      <c r="K74" s="29">
        <f>SUM(K54:K73)</f>
        <v>175845.43</v>
      </c>
    </row>
    <row r="75" spans="1:11" x14ac:dyDescent="0.35">
      <c r="K75" s="24"/>
    </row>
    <row r="76" spans="1:11" x14ac:dyDescent="0.35">
      <c r="K76" s="27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Terrington P Council</cp:lastModifiedBy>
  <dcterms:created xsi:type="dcterms:W3CDTF">2022-12-08T13:01:48Z</dcterms:created>
  <dcterms:modified xsi:type="dcterms:W3CDTF">2022-12-08T13:06:01Z</dcterms:modified>
</cp:coreProperties>
</file>