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1" documentId="8_{FAC45126-5ACE-49E7-B383-20FE3E817283}" xr6:coauthVersionLast="47" xr6:coauthVersionMax="47" xr10:uidLastSave="{9BAD9134-7375-49DE-BF72-CB90D97D86B1}"/>
  <bookViews>
    <workbookView xWindow="-110" yWindow="-110" windowWidth="19420" windowHeight="10300" xr2:uid="{CD51BE01-409E-4E75-947D-837EEB2505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3" i="1" l="1"/>
  <c r="I83" i="1"/>
  <c r="F83" i="1"/>
  <c r="K53" i="1"/>
  <c r="I53" i="1"/>
  <c r="F53" i="1"/>
  <c r="D25" i="1"/>
  <c r="I24" i="1"/>
  <c r="J15" i="1"/>
  <c r="D15" i="1"/>
</calcChain>
</file>

<file path=xl/sharedStrings.xml><?xml version="1.0" encoding="utf-8"?>
<sst xmlns="http://schemas.openxmlformats.org/spreadsheetml/2006/main" count="109" uniqueCount="70">
  <si>
    <t>TERRINGTON ST CLEMENT PARISH COUNCIL</t>
  </si>
  <si>
    <t xml:space="preserve">FINANCE REPORT </t>
  </si>
  <si>
    <t>AUGUST</t>
  </si>
  <si>
    <t>BUSINESS SAVINGS ACCOUNT</t>
  </si>
  <si>
    <t>BUSINESS CURRENT ACCOUNT</t>
  </si>
  <si>
    <t>BALANCE AS AT</t>
  </si>
  <si>
    <t>11.07.22</t>
  </si>
  <si>
    <t>TRANSFERS TO C/A</t>
  </si>
  <si>
    <t>TRANSFER FROM B/S</t>
  </si>
  <si>
    <t>INTEREST</t>
  </si>
  <si>
    <t>INCOME</t>
  </si>
  <si>
    <t>DIRECT PAYMENTS</t>
  </si>
  <si>
    <t>TRANSFERS FROM C/A</t>
  </si>
  <si>
    <t>CLEARED PAYMENTS</t>
  </si>
  <si>
    <t>GILT</t>
  </si>
  <si>
    <t>TRANSFER TO B/S</t>
  </si>
  <si>
    <t>08.08.22</t>
  </si>
  <si>
    <t>TRACKER ACCOUNT</t>
  </si>
  <si>
    <t>INCOME RECEIVED</t>
  </si>
  <si>
    <t>JULY</t>
  </si>
  <si>
    <t>SLIMMING WORLD</t>
  </si>
  <si>
    <t>TOTAL</t>
  </si>
  <si>
    <t>PAYMENTS FOR APPROVAL</t>
  </si>
  <si>
    <t>Q#</t>
  </si>
  <si>
    <t>TO WHOM</t>
  </si>
  <si>
    <t>DESCRIPTION</t>
  </si>
  <si>
    <t>NET TOTAL</t>
  </si>
  <si>
    <t>VAT</t>
  </si>
  <si>
    <t>NARS</t>
  </si>
  <si>
    <t>DONATION</t>
  </si>
  <si>
    <t>KEWGRASSCARE</t>
  </si>
  <si>
    <t>GRASS MAINT</t>
  </si>
  <si>
    <t>TC BULLEY DAVEY</t>
  </si>
  <si>
    <t>PAYRLL SERV</t>
  </si>
  <si>
    <t>K TREACHER</t>
  </si>
  <si>
    <t xml:space="preserve">BIN SERV </t>
  </si>
  <si>
    <t>MILL WOOD</t>
  </si>
  <si>
    <t>GLASDON</t>
  </si>
  <si>
    <t>BINS</t>
  </si>
  <si>
    <t>KOMPAN</t>
  </si>
  <si>
    <t>PLAY EQUIP</t>
  </si>
  <si>
    <t>PEARCE &amp; KEMP</t>
  </si>
  <si>
    <t>STREETLIGHTING</t>
  </si>
  <si>
    <t>EXPENSES</t>
  </si>
  <si>
    <t>CORE TECHNOLOGY</t>
  </si>
  <si>
    <t>CCTV</t>
  </si>
  <si>
    <t>CALOR</t>
  </si>
  <si>
    <t>STNDG CHG</t>
  </si>
  <si>
    <t>DD</t>
  </si>
  <si>
    <t>SSE</t>
  </si>
  <si>
    <t>PAV. ELEC</t>
  </si>
  <si>
    <t>PEARCE&amp; KEMP</t>
  </si>
  <si>
    <t>STREETLIGHT REPAIR</t>
  </si>
  <si>
    <t>HODGSONS FORGE</t>
  </si>
  <si>
    <t>VARIOUS REPAIRS/GATE</t>
  </si>
  <si>
    <t>KEW GRASSCARE</t>
  </si>
  <si>
    <t>JUBILEE WORKS</t>
  </si>
  <si>
    <t>GALLAGHER INS</t>
  </si>
  <si>
    <t>INSURANCE</t>
  </si>
  <si>
    <t>K  TREACHER</t>
  </si>
  <si>
    <t>EVOLVE</t>
  </si>
  <si>
    <t xml:space="preserve">JUBILEE  </t>
  </si>
  <si>
    <t>REP Q</t>
  </si>
  <si>
    <t>SAGE</t>
  </si>
  <si>
    <t>FEE</t>
  </si>
  <si>
    <t>PLUSNET</t>
  </si>
  <si>
    <t>BROADBAND/TEL</t>
  </si>
  <si>
    <t>TCF</t>
  </si>
  <si>
    <t>ELECTRICITY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</si>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</sst>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6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7" fillId="0" borderId="0" xfId="0" applyNumberFormat="1" applyFont="1" applyAlignment="1">
      <alignment horizontal="right"/>
    </xf>
    <xf numFmtId="2" fontId="0" fillId="0" borderId="0" xfId="0" applyNumberFormat="1"/>
    <xf numFmtId="2" fontId="7" fillId="0" borderId="0" xfId="0" applyNumberFormat="1" applyFont="1"/>
    <xf numFmtId="2" fontId="8" fillId="0" borderId="0" xfId="0" applyNumberFormat="1" applyFont="1"/>
    <xf numFmtId="43" fontId="6" fillId="0" borderId="0" xfId="0" applyNumberFormat="1" applyFont="1" applyAlignment="1">
      <alignment horizontal="right"/>
    </xf>
    <xf numFmtId="2" fontId="9" fillId="0" borderId="0" xfId="0" applyNumberFormat="1" applyFont="1"/>
    <xf numFmtId="43" fontId="5" fillId="0" borderId="0" xfId="0" applyNumberFormat="1" applyFont="1" applyAlignment="1">
      <alignment horizontal="right"/>
    </xf>
    <xf numFmtId="17" fontId="5" fillId="0" borderId="0" xfId="0" applyNumberFormat="1" applyFont="1"/>
    <xf numFmtId="2" fontId="10" fillId="0" borderId="0" xfId="0" applyNumberFormat="1" applyFont="1"/>
    <xf numFmtId="2" fontId="7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2" fontId="16" fillId="0" borderId="0" xfId="0" applyNumberFormat="1" applyFont="1"/>
    <xf numFmtId="2" fontId="5" fillId="0" borderId="0" xfId="0" applyNumberFormat="1" applyFont="1"/>
    <xf numFmtId="2" fontId="11" fillId="0" borderId="0" xfId="0" applyNumberFormat="1" applyFont="1"/>
    <xf numFmtId="2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BB34-FD8F-4A7E-BD02-D1BB77F18ABC}">
  <dimension ref="A1:L83"/>
  <sheetViews>
    <sheetView tabSelected="1" topLeftCell="A38" workbookViewId="0">
      <selection activeCell="D53" sqref="D53"/>
    </sheetView>
  </sheetViews>
  <sheetFormatPr defaultRowHeight="14.5" x14ac:dyDescent="0.35"/>
  <cols>
    <col min="4" max="4" width="15.08984375" customWidth="1"/>
  </cols>
  <sheetData>
    <row r="1" spans="1:12" ht="26" x14ac:dyDescent="0.6">
      <c r="A1" s="1" t="s">
        <v>0</v>
      </c>
      <c r="B1" s="2"/>
      <c r="C1" s="2"/>
      <c r="D1" s="2"/>
      <c r="E1" s="2"/>
      <c r="F1" s="2"/>
    </row>
    <row r="2" spans="1:12" ht="21" x14ac:dyDescent="0.5">
      <c r="A2" s="3" t="s">
        <v>1</v>
      </c>
      <c r="B2" s="4"/>
      <c r="C2" s="4"/>
      <c r="D2" s="3" t="s">
        <v>2</v>
      </c>
      <c r="E2" s="3">
        <v>2022</v>
      </c>
    </row>
    <row r="6" spans="1:12" x14ac:dyDescent="0.35">
      <c r="A6" s="5" t="s">
        <v>3</v>
      </c>
      <c r="B6" s="5"/>
      <c r="C6" s="5"/>
      <c r="D6" s="5"/>
      <c r="E6" s="5"/>
      <c r="F6" s="5" t="s">
        <v>4</v>
      </c>
      <c r="G6" s="5"/>
      <c r="H6" s="5"/>
      <c r="I6" s="5"/>
      <c r="J6" s="6"/>
    </row>
    <row r="7" spans="1:12" x14ac:dyDescent="0.35">
      <c r="A7" s="6" t="s">
        <v>5</v>
      </c>
      <c r="B7" s="6"/>
      <c r="C7" s="6" t="s">
        <v>6</v>
      </c>
      <c r="D7" s="7">
        <v>201183.99</v>
      </c>
      <c r="E7" s="6"/>
      <c r="F7" s="6" t="s">
        <v>5</v>
      </c>
      <c r="G7" s="6"/>
      <c r="H7" s="6" t="s">
        <v>6</v>
      </c>
      <c r="I7" s="6"/>
      <c r="J7" s="7">
        <v>500</v>
      </c>
    </row>
    <row r="8" spans="1:12" x14ac:dyDescent="0.35">
      <c r="A8" s="6" t="s">
        <v>7</v>
      </c>
      <c r="B8" s="6"/>
      <c r="C8" s="6"/>
      <c r="D8" s="7">
        <v>-13167.18</v>
      </c>
      <c r="E8" s="6"/>
      <c r="F8" s="6" t="s">
        <v>8</v>
      </c>
      <c r="G8" s="6"/>
      <c r="H8" s="6"/>
      <c r="I8" s="6"/>
      <c r="J8" s="7">
        <v>13167.18</v>
      </c>
    </row>
    <row r="9" spans="1:12" x14ac:dyDescent="0.35">
      <c r="A9" s="6" t="s">
        <v>9</v>
      </c>
      <c r="B9" s="6"/>
      <c r="C9" s="6"/>
      <c r="D9" s="7"/>
      <c r="E9" s="6"/>
      <c r="F9" s="6" t="s">
        <v>10</v>
      </c>
      <c r="G9" s="6" t="s">
        <v>11</v>
      </c>
      <c r="H9" s="6"/>
      <c r="I9" s="6"/>
      <c r="J9" s="7">
        <v>240</v>
      </c>
    </row>
    <row r="10" spans="1:12" x14ac:dyDescent="0.35">
      <c r="A10" s="6" t="s">
        <v>12</v>
      </c>
      <c r="B10" s="6"/>
      <c r="C10" s="6"/>
      <c r="D10" s="7">
        <v>120</v>
      </c>
      <c r="E10" s="6"/>
      <c r="F10" s="6" t="s">
        <v>13</v>
      </c>
      <c r="G10" s="6"/>
      <c r="H10" s="6"/>
      <c r="I10" s="6"/>
      <c r="J10" s="7">
        <v>-13287.18</v>
      </c>
    </row>
    <row r="11" spans="1:12" x14ac:dyDescent="0.35">
      <c r="A11" s="8"/>
      <c r="B11" s="6"/>
      <c r="C11" s="6"/>
      <c r="D11" s="9"/>
      <c r="E11" s="6"/>
      <c r="F11" s="6" t="s">
        <v>9</v>
      </c>
      <c r="G11" s="6" t="s">
        <v>14</v>
      </c>
      <c r="H11" s="6"/>
      <c r="I11" s="6"/>
      <c r="J11" s="7">
        <v>0</v>
      </c>
      <c r="L11" s="10"/>
    </row>
    <row r="12" spans="1:12" x14ac:dyDescent="0.35">
      <c r="A12" s="8"/>
      <c r="B12" s="6"/>
      <c r="C12" s="6"/>
      <c r="D12" s="9"/>
      <c r="E12" s="6"/>
      <c r="F12" s="6" t="s">
        <v>15</v>
      </c>
      <c r="G12" s="6"/>
      <c r="H12" s="6"/>
      <c r="I12" s="6"/>
      <c r="J12" s="7">
        <v>-120</v>
      </c>
      <c r="L12" s="10"/>
    </row>
    <row r="13" spans="1:12" x14ac:dyDescent="0.35">
      <c r="A13" s="8"/>
      <c r="B13" s="6"/>
      <c r="C13" s="6"/>
      <c r="D13" s="9"/>
      <c r="E13" s="6"/>
      <c r="F13" s="8"/>
      <c r="G13" s="6"/>
      <c r="H13" s="6"/>
      <c r="I13" s="6"/>
      <c r="J13" s="11"/>
      <c r="L13" s="10"/>
    </row>
    <row r="14" spans="1:12" x14ac:dyDescent="0.35">
      <c r="A14" s="8"/>
      <c r="B14" s="8"/>
      <c r="C14" s="8"/>
      <c r="D14" s="12"/>
      <c r="E14" s="8"/>
      <c r="F14" s="6"/>
      <c r="G14" s="6"/>
      <c r="H14" s="6"/>
      <c r="I14" s="6"/>
      <c r="J14" s="7"/>
    </row>
    <row r="15" spans="1:12" x14ac:dyDescent="0.35">
      <c r="A15" s="8" t="s">
        <v>5</v>
      </c>
      <c r="B15" s="6"/>
      <c r="C15" s="13" t="s">
        <v>16</v>
      </c>
      <c r="D15" s="7">
        <f>SUM(D7:D14)</f>
        <v>188136.81</v>
      </c>
      <c r="E15" s="6"/>
      <c r="F15" s="8" t="s">
        <v>5</v>
      </c>
      <c r="G15" s="8"/>
      <c r="H15" s="8" t="s">
        <v>16</v>
      </c>
      <c r="I15" s="8"/>
      <c r="J15" s="14">
        <f>SUM(J7:J14)</f>
        <v>500</v>
      </c>
    </row>
    <row r="16" spans="1:12" x14ac:dyDescent="0.35">
      <c r="A16" s="6"/>
      <c r="B16" s="6"/>
      <c r="C16" s="13"/>
      <c r="D16" s="6"/>
      <c r="E16" s="6"/>
      <c r="F16" s="6"/>
      <c r="G16" s="6"/>
      <c r="H16" s="6"/>
      <c r="I16" s="6"/>
      <c r="J16" s="6"/>
    </row>
    <row r="17" spans="1:10" x14ac:dyDescent="0.35">
      <c r="A17" s="6"/>
      <c r="B17" s="6"/>
      <c r="C17" s="13"/>
      <c r="D17" s="6"/>
      <c r="E17" s="6"/>
      <c r="F17" s="6"/>
      <c r="G17" s="6"/>
      <c r="H17" s="6"/>
      <c r="I17" s="6"/>
      <c r="J17" s="7"/>
    </row>
    <row r="18" spans="1:10" x14ac:dyDescent="0.35">
      <c r="A18" s="6"/>
      <c r="B18" s="5"/>
      <c r="C18" s="15"/>
      <c r="D18" s="5"/>
      <c r="E18" s="5"/>
      <c r="F18" s="6"/>
      <c r="G18" s="6"/>
      <c r="H18" s="6"/>
      <c r="I18" s="6"/>
      <c r="J18" s="6"/>
    </row>
    <row r="19" spans="1:10" x14ac:dyDescent="0.35">
      <c r="A19" s="5" t="s">
        <v>17</v>
      </c>
      <c r="B19" s="8"/>
      <c r="C19" s="8"/>
      <c r="D19" s="9"/>
      <c r="E19" s="6"/>
      <c r="F19" s="5" t="s">
        <v>18</v>
      </c>
      <c r="G19" s="5"/>
      <c r="H19" s="5"/>
      <c r="I19" s="16" t="s">
        <v>19</v>
      </c>
      <c r="J19" s="7"/>
    </row>
    <row r="20" spans="1:10" x14ac:dyDescent="0.35">
      <c r="A20" s="8" t="s">
        <v>5</v>
      </c>
      <c r="B20" s="8"/>
      <c r="C20" s="8" t="s">
        <v>6</v>
      </c>
      <c r="D20" s="9">
        <v>15483.06</v>
      </c>
      <c r="E20" s="6"/>
      <c r="F20" s="6" t="s">
        <v>20</v>
      </c>
      <c r="G20" s="6"/>
      <c r="H20" s="6"/>
      <c r="I20" s="17">
        <v>240</v>
      </c>
      <c r="J20" s="7"/>
    </row>
    <row r="21" spans="1:10" x14ac:dyDescent="0.35">
      <c r="A21" s="8"/>
      <c r="B21" s="8"/>
      <c r="C21" s="8"/>
      <c r="D21" s="18"/>
      <c r="E21" s="6"/>
      <c r="F21" s="6"/>
      <c r="G21" s="6"/>
      <c r="H21" s="6"/>
      <c r="I21" s="7"/>
      <c r="J21" s="7"/>
    </row>
    <row r="22" spans="1:10" x14ac:dyDescent="0.35">
      <c r="A22" s="8" t="s">
        <v>9</v>
      </c>
      <c r="B22" s="8"/>
      <c r="C22" s="8"/>
      <c r="D22" s="9"/>
      <c r="E22" s="6"/>
      <c r="F22" s="6"/>
      <c r="G22" s="6"/>
      <c r="H22" s="6"/>
      <c r="I22" s="7"/>
      <c r="J22" s="7"/>
    </row>
    <row r="23" spans="1:10" x14ac:dyDescent="0.35">
      <c r="A23" s="8"/>
      <c r="B23" s="8"/>
      <c r="C23" s="8"/>
      <c r="D23" s="9"/>
      <c r="E23" s="6"/>
      <c r="F23" s="6"/>
      <c r="G23" s="6"/>
      <c r="H23" s="6"/>
      <c r="I23" s="7"/>
      <c r="J23" s="7"/>
    </row>
    <row r="24" spans="1:10" x14ac:dyDescent="0.35">
      <c r="A24" s="8"/>
      <c r="B24" s="8"/>
      <c r="C24" s="8"/>
      <c r="D24" s="9"/>
      <c r="E24" s="6"/>
      <c r="F24" s="8" t="s">
        <v>21</v>
      </c>
      <c r="G24" s="8"/>
      <c r="H24" s="8"/>
      <c r="I24" s="11">
        <f>SUM(I20:I23)</f>
        <v>240</v>
      </c>
      <c r="J24" s="7"/>
    </row>
    <row r="25" spans="1:10" x14ac:dyDescent="0.35">
      <c r="A25" s="8" t="s">
        <v>5</v>
      </c>
      <c r="B25" s="19"/>
      <c r="C25" s="20" t="s">
        <v>16</v>
      </c>
      <c r="D25" s="9">
        <f>SUM(D19:D23)</f>
        <v>15483.06</v>
      </c>
      <c r="E25" s="19"/>
      <c r="J25" s="7"/>
    </row>
    <row r="35" spans="1:11" x14ac:dyDescent="0.35">
      <c r="A35" s="21" t="s">
        <v>22</v>
      </c>
      <c r="B35" s="19"/>
      <c r="C35" s="19"/>
      <c r="D35" s="22" t="s">
        <v>2</v>
      </c>
      <c r="E35" s="22"/>
      <c r="F35" s="22">
        <v>2022</v>
      </c>
      <c r="G35" s="19"/>
      <c r="H35" s="19"/>
      <c r="I35" s="19"/>
      <c r="J35" s="19"/>
    </row>
    <row r="36" spans="1:11" x14ac:dyDescent="0.35">
      <c r="A36" s="5" t="s">
        <v>23</v>
      </c>
      <c r="B36" s="5" t="s">
        <v>24</v>
      </c>
      <c r="C36" s="5"/>
      <c r="D36" s="5" t="s">
        <v>25</v>
      </c>
      <c r="E36" s="5"/>
      <c r="F36" s="5" t="s">
        <v>26</v>
      </c>
      <c r="G36" s="5"/>
      <c r="H36" s="5"/>
      <c r="I36" s="5" t="s">
        <v>27</v>
      </c>
      <c r="J36" s="5"/>
      <c r="K36" t="s">
        <v>21</v>
      </c>
    </row>
    <row r="38" spans="1:11" x14ac:dyDescent="0.35">
      <c r="A38" s="23">
        <v>4203</v>
      </c>
      <c r="B38" s="23" t="s">
        <v>28</v>
      </c>
      <c r="C38" s="23"/>
      <c r="D38" s="23" t="s">
        <v>29</v>
      </c>
      <c r="E38" s="23"/>
      <c r="F38" s="24">
        <v>200</v>
      </c>
      <c r="G38" s="24"/>
      <c r="H38" s="24"/>
      <c r="I38" s="24"/>
      <c r="J38" s="24"/>
      <c r="K38" s="24">
        <v>200</v>
      </c>
    </row>
    <row r="39" spans="1:11" x14ac:dyDescent="0.35">
      <c r="A39" s="23">
        <v>4206</v>
      </c>
      <c r="B39" s="23" t="s">
        <v>30</v>
      </c>
      <c r="C39" s="23"/>
      <c r="D39" s="23" t="s">
        <v>31</v>
      </c>
      <c r="E39" s="23"/>
      <c r="F39" s="24">
        <v>1231</v>
      </c>
      <c r="G39" s="24"/>
      <c r="H39" s="24"/>
      <c r="I39" s="24">
        <v>246.2</v>
      </c>
      <c r="J39" s="24"/>
      <c r="K39" s="24">
        <v>1477.2</v>
      </c>
    </row>
    <row r="40" spans="1:11" x14ac:dyDescent="0.35">
      <c r="A40" s="23">
        <v>4207</v>
      </c>
      <c r="B40" s="23" t="s">
        <v>32</v>
      </c>
      <c r="C40" s="23"/>
      <c r="D40" s="23" t="s">
        <v>33</v>
      </c>
      <c r="E40" s="23"/>
      <c r="F40" s="24">
        <v>663.6</v>
      </c>
      <c r="G40" s="24"/>
      <c r="H40" s="24"/>
      <c r="I40" s="24">
        <v>132.72</v>
      </c>
      <c r="J40" s="24"/>
      <c r="K40" s="24">
        <v>796.32</v>
      </c>
    </row>
    <row r="41" spans="1:11" x14ac:dyDescent="0.35">
      <c r="A41" s="23"/>
      <c r="B41" s="23" t="s">
        <v>69</v>
      </c>
      <c r="C41" s="23"/>
      <c r="D41" s="23"/>
      <c r="E41" s="23"/>
      <c r="F41" s="24">
        <v>2916.92</v>
      </c>
      <c r="G41" s="24"/>
      <c r="H41" s="24"/>
      <c r="I41" s="24"/>
      <c r="J41" s="24"/>
      <c r="K41" s="24">
        <v>2916.92</v>
      </c>
    </row>
    <row r="42" spans="1:11" x14ac:dyDescent="0.35">
      <c r="A42" s="23">
        <v>4211</v>
      </c>
      <c r="B42" s="23" t="s">
        <v>30</v>
      </c>
      <c r="C42" s="23"/>
      <c r="D42" s="23" t="s">
        <v>35</v>
      </c>
      <c r="E42" s="23"/>
      <c r="F42" s="24">
        <v>4212</v>
      </c>
      <c r="G42" s="24"/>
      <c r="H42" s="24"/>
      <c r="I42" s="24">
        <v>842.4</v>
      </c>
      <c r="J42" s="24"/>
      <c r="K42" s="24">
        <v>5054.3999999999996</v>
      </c>
    </row>
    <row r="43" spans="1:11" x14ac:dyDescent="0.35">
      <c r="A43" s="23">
        <v>4212</v>
      </c>
      <c r="B43" s="23" t="s">
        <v>30</v>
      </c>
      <c r="C43" s="23"/>
      <c r="D43" s="23" t="s">
        <v>31</v>
      </c>
      <c r="E43" s="23"/>
      <c r="F43" s="24">
        <v>1231</v>
      </c>
      <c r="G43" s="24"/>
      <c r="H43" s="24"/>
      <c r="I43" s="24">
        <v>246.2</v>
      </c>
      <c r="J43" s="24"/>
      <c r="K43" s="24">
        <v>1477.2</v>
      </c>
    </row>
    <row r="44" spans="1:11" x14ac:dyDescent="0.35">
      <c r="A44" s="23">
        <v>4213</v>
      </c>
      <c r="B44" s="23" t="s">
        <v>30</v>
      </c>
      <c r="C44" s="23"/>
      <c r="D44" s="23" t="s">
        <v>36</v>
      </c>
      <c r="E44" s="23"/>
      <c r="F44" s="24">
        <v>110</v>
      </c>
      <c r="G44" s="24"/>
      <c r="H44" s="24"/>
      <c r="I44" s="24">
        <v>22</v>
      </c>
      <c r="J44" s="24"/>
      <c r="K44" s="24">
        <v>132</v>
      </c>
    </row>
    <row r="45" spans="1:11" x14ac:dyDescent="0.35">
      <c r="A45" s="23">
        <v>4214</v>
      </c>
      <c r="B45" s="23" t="s">
        <v>37</v>
      </c>
      <c r="C45" s="23"/>
      <c r="D45" s="23" t="s">
        <v>38</v>
      </c>
      <c r="E45" s="23"/>
      <c r="F45" s="24">
        <v>1042.42</v>
      </c>
      <c r="G45" s="24"/>
      <c r="H45" s="24"/>
      <c r="I45" s="24">
        <v>208.48</v>
      </c>
      <c r="J45" s="24"/>
      <c r="K45" s="24">
        <v>1250.9000000000001</v>
      </c>
    </row>
    <row r="46" spans="1:11" x14ac:dyDescent="0.35">
      <c r="A46" s="23">
        <v>4216</v>
      </c>
      <c r="B46" s="23" t="s">
        <v>39</v>
      </c>
      <c r="C46" s="23"/>
      <c r="D46" s="23" t="s">
        <v>40</v>
      </c>
      <c r="E46" s="23"/>
      <c r="F46" s="24">
        <v>32993.83</v>
      </c>
      <c r="G46" s="24"/>
      <c r="H46" s="24"/>
      <c r="I46" s="24">
        <v>6598.76</v>
      </c>
      <c r="J46" s="24"/>
      <c r="K46" s="24">
        <v>39592.589999999997</v>
      </c>
    </row>
    <row r="47" spans="1:11" x14ac:dyDescent="0.35">
      <c r="A47" s="23">
        <v>4217</v>
      </c>
      <c r="B47" s="23" t="s">
        <v>41</v>
      </c>
      <c r="C47" s="23"/>
      <c r="D47" s="23" t="s">
        <v>42</v>
      </c>
      <c r="E47" s="23"/>
      <c r="F47" s="24">
        <v>100.33</v>
      </c>
      <c r="G47" s="24"/>
      <c r="H47" s="24"/>
      <c r="I47" s="24">
        <v>20.07</v>
      </c>
      <c r="J47" s="24"/>
      <c r="K47" s="24">
        <v>120.4</v>
      </c>
    </row>
    <row r="48" spans="1:11" x14ac:dyDescent="0.35">
      <c r="A48" s="23">
        <v>4220</v>
      </c>
      <c r="B48" s="23" t="s">
        <v>34</v>
      </c>
      <c r="C48" s="23"/>
      <c r="D48" s="23" t="s">
        <v>43</v>
      </c>
      <c r="E48" s="23"/>
      <c r="F48" s="24">
        <v>67.599999999999994</v>
      </c>
      <c r="G48" s="24"/>
      <c r="H48" s="24"/>
      <c r="I48" s="24"/>
      <c r="J48" s="24"/>
      <c r="K48" s="24">
        <v>67.599999999999994</v>
      </c>
    </row>
    <row r="49" spans="1:11" x14ac:dyDescent="0.35">
      <c r="A49" s="25">
        <v>4221</v>
      </c>
      <c r="B49" s="25" t="s">
        <v>44</v>
      </c>
      <c r="C49" s="25"/>
      <c r="D49" s="25" t="s">
        <v>45</v>
      </c>
      <c r="E49" s="25"/>
      <c r="F49" s="26">
        <v>3656.52</v>
      </c>
      <c r="G49" s="26"/>
      <c r="H49" s="26"/>
      <c r="I49" s="26">
        <v>731.3</v>
      </c>
      <c r="J49" s="26"/>
      <c r="K49" s="26">
        <v>4387.82</v>
      </c>
    </row>
    <row r="50" spans="1:11" x14ac:dyDescent="0.35">
      <c r="A50" s="25">
        <v>4222</v>
      </c>
      <c r="B50" s="25" t="s">
        <v>46</v>
      </c>
      <c r="C50" s="25"/>
      <c r="D50" s="25" t="s">
        <v>47</v>
      </c>
      <c r="E50" s="25"/>
      <c r="F50" s="26">
        <v>34.25</v>
      </c>
      <c r="G50" s="26"/>
      <c r="H50" s="26"/>
      <c r="I50" s="26">
        <v>1.71</v>
      </c>
      <c r="J50" s="26"/>
      <c r="K50" s="26">
        <v>35.96</v>
      </c>
    </row>
    <row r="51" spans="1:11" x14ac:dyDescent="0.35">
      <c r="A51" s="25" t="s">
        <v>48</v>
      </c>
      <c r="B51" s="25" t="s">
        <v>49</v>
      </c>
      <c r="C51" s="25"/>
      <c r="D51" s="25" t="s">
        <v>50</v>
      </c>
      <c r="E51" s="25"/>
      <c r="F51" s="26">
        <v>1225.79</v>
      </c>
      <c r="G51" s="26"/>
      <c r="H51" s="26"/>
      <c r="I51" s="26">
        <v>245.15</v>
      </c>
      <c r="J51" s="26"/>
      <c r="K51" s="26">
        <v>1470.94</v>
      </c>
    </row>
    <row r="52" spans="1:11" x14ac:dyDescent="0.35">
      <c r="A52" s="23"/>
      <c r="B52" s="23"/>
      <c r="C52" s="23"/>
      <c r="D52" s="23"/>
      <c r="E52" s="23"/>
      <c r="F52" s="24"/>
      <c r="G52" s="24"/>
      <c r="H52" s="24"/>
      <c r="I52" s="24"/>
      <c r="J52" s="24"/>
      <c r="K52" s="24"/>
    </row>
    <row r="53" spans="1:11" x14ac:dyDescent="0.35">
      <c r="A53" s="5" t="s">
        <v>21</v>
      </c>
      <c r="B53" s="5"/>
      <c r="C53" s="5"/>
      <c r="D53" s="5"/>
      <c r="E53" s="5"/>
      <c r="F53" s="27">
        <f>SUM(F38:F52)</f>
        <v>49685.26</v>
      </c>
      <c r="G53" s="27"/>
      <c r="H53" s="27"/>
      <c r="I53" s="27">
        <f>SUM(I38:I52)</f>
        <v>9294.989999999998</v>
      </c>
      <c r="J53" s="27"/>
      <c r="K53" s="27">
        <f>SUM(K38:K52)</f>
        <v>58980.25</v>
      </c>
    </row>
    <row r="66" spans="1:11" x14ac:dyDescent="0.35">
      <c r="A66" s="22" t="s">
        <v>13</v>
      </c>
      <c r="B66" s="22"/>
      <c r="C66" s="22"/>
      <c r="D66" s="22" t="s">
        <v>19</v>
      </c>
      <c r="E66" s="22"/>
      <c r="F66" s="22">
        <v>2022</v>
      </c>
      <c r="G66" s="22"/>
      <c r="H66" s="22"/>
      <c r="I66" s="22"/>
      <c r="J66" s="22"/>
      <c r="K66" s="22"/>
    </row>
    <row r="67" spans="1:11" x14ac:dyDescent="0.35">
      <c r="A67" s="22" t="s">
        <v>23</v>
      </c>
      <c r="B67" s="22" t="s">
        <v>24</v>
      </c>
      <c r="C67" s="22"/>
      <c r="D67" s="22" t="s">
        <v>25</v>
      </c>
      <c r="E67" s="22"/>
      <c r="F67" s="22" t="s">
        <v>26</v>
      </c>
      <c r="G67" s="22"/>
      <c r="H67" s="22"/>
      <c r="I67" s="22" t="s">
        <v>27</v>
      </c>
      <c r="J67" s="22"/>
      <c r="K67" s="22" t="s">
        <v>21</v>
      </c>
    </row>
    <row r="69" spans="1:11" x14ac:dyDescent="0.35">
      <c r="A69" s="19">
        <v>4193</v>
      </c>
      <c r="B69" s="19" t="s">
        <v>51</v>
      </c>
      <c r="C69" s="19"/>
      <c r="D69" s="19" t="s">
        <v>52</v>
      </c>
      <c r="E69" s="19"/>
      <c r="F69" s="28">
        <v>251.25</v>
      </c>
      <c r="G69" s="28"/>
      <c r="H69" s="28"/>
      <c r="I69" s="28">
        <v>50.25</v>
      </c>
      <c r="J69" s="28"/>
      <c r="K69" s="28">
        <v>301.5</v>
      </c>
    </row>
    <row r="70" spans="1:11" x14ac:dyDescent="0.35">
      <c r="A70" s="19" t="s">
        <v>48</v>
      </c>
      <c r="B70" s="19" t="s">
        <v>49</v>
      </c>
      <c r="C70" s="19"/>
      <c r="D70" s="19" t="s">
        <v>42</v>
      </c>
      <c r="E70" s="19"/>
      <c r="F70" s="28">
        <v>143.59</v>
      </c>
      <c r="G70" s="28"/>
      <c r="H70" s="28"/>
      <c r="I70" s="28">
        <v>7.17</v>
      </c>
      <c r="J70" s="28"/>
      <c r="K70" s="28">
        <v>150.76</v>
      </c>
    </row>
    <row r="71" spans="1:11" x14ac:dyDescent="0.35">
      <c r="A71" s="19">
        <v>45195</v>
      </c>
      <c r="B71" s="19" t="s">
        <v>53</v>
      </c>
      <c r="C71" s="19"/>
      <c r="D71" s="19" t="s">
        <v>54</v>
      </c>
      <c r="E71" s="19"/>
      <c r="F71" s="28">
        <v>2385</v>
      </c>
      <c r="G71" s="28"/>
      <c r="H71" s="28"/>
      <c r="I71" s="28">
        <v>477</v>
      </c>
      <c r="J71" s="28"/>
      <c r="K71" s="28">
        <v>2862</v>
      </c>
    </row>
    <row r="72" spans="1:11" x14ac:dyDescent="0.35">
      <c r="A72" s="19">
        <v>4196</v>
      </c>
      <c r="B72" s="19" t="s">
        <v>55</v>
      </c>
      <c r="C72" s="19"/>
      <c r="D72" s="19" t="s">
        <v>36</v>
      </c>
      <c r="E72" s="19"/>
      <c r="F72" s="28">
        <v>110</v>
      </c>
      <c r="G72" s="28"/>
      <c r="H72" s="28"/>
      <c r="I72" s="28">
        <v>22</v>
      </c>
      <c r="J72" s="28"/>
      <c r="K72" s="28">
        <v>132</v>
      </c>
    </row>
    <row r="73" spans="1:11" x14ac:dyDescent="0.35">
      <c r="A73" s="19">
        <v>4197</v>
      </c>
      <c r="B73" s="19" t="s">
        <v>55</v>
      </c>
      <c r="C73" s="19"/>
      <c r="D73" s="19" t="s">
        <v>56</v>
      </c>
      <c r="E73" s="19"/>
      <c r="F73" s="28">
        <v>1398</v>
      </c>
      <c r="G73" s="28"/>
      <c r="H73" s="28"/>
      <c r="I73" s="28">
        <v>279.60000000000002</v>
      </c>
      <c r="J73" s="28"/>
      <c r="K73" s="28">
        <v>1677.6</v>
      </c>
    </row>
    <row r="74" spans="1:11" x14ac:dyDescent="0.35">
      <c r="A74" s="19">
        <v>4198</v>
      </c>
      <c r="B74" s="19" t="s">
        <v>57</v>
      </c>
      <c r="C74" s="19"/>
      <c r="D74" s="19" t="s">
        <v>58</v>
      </c>
      <c r="E74" s="19"/>
      <c r="F74" s="28">
        <v>3719.8</v>
      </c>
      <c r="G74" s="28"/>
      <c r="H74" s="28"/>
      <c r="I74" s="28"/>
      <c r="J74" s="28"/>
      <c r="K74" s="28">
        <v>3719.8</v>
      </c>
    </row>
    <row r="75" spans="1:11" x14ac:dyDescent="0.35">
      <c r="A75" s="19">
        <v>4202</v>
      </c>
      <c r="B75" s="19" t="s">
        <v>59</v>
      </c>
      <c r="C75" s="19"/>
      <c r="D75" s="19" t="s">
        <v>43</v>
      </c>
      <c r="E75" s="19"/>
      <c r="F75" s="28">
        <v>83.71</v>
      </c>
      <c r="G75" s="28"/>
      <c r="H75" s="28"/>
      <c r="I75" s="28"/>
      <c r="J75" s="28"/>
      <c r="K75" s="28">
        <v>83.71</v>
      </c>
    </row>
    <row r="76" spans="1:11" x14ac:dyDescent="0.35">
      <c r="A76" s="19">
        <v>4204</v>
      </c>
      <c r="B76" s="19" t="s">
        <v>60</v>
      </c>
      <c r="C76" s="19"/>
      <c r="D76" s="19" t="s">
        <v>61</v>
      </c>
      <c r="E76" s="19" t="s">
        <v>62</v>
      </c>
      <c r="F76" s="28">
        <v>858.5</v>
      </c>
      <c r="G76" s="28"/>
      <c r="H76" s="28"/>
      <c r="I76" s="28">
        <v>171.7</v>
      </c>
      <c r="J76" s="28"/>
      <c r="K76" s="28">
        <v>1030.2</v>
      </c>
    </row>
    <row r="77" spans="1:11" x14ac:dyDescent="0.35">
      <c r="A77" s="19" t="s">
        <v>48</v>
      </c>
      <c r="B77" s="19" t="s">
        <v>63</v>
      </c>
      <c r="C77" s="19"/>
      <c r="D77" s="19" t="s">
        <v>64</v>
      </c>
      <c r="E77" s="19"/>
      <c r="F77" s="28">
        <v>7</v>
      </c>
      <c r="G77" s="28"/>
      <c r="H77" s="28"/>
      <c r="I77" s="28">
        <v>1.4</v>
      </c>
      <c r="J77" s="28"/>
      <c r="K77" s="28">
        <v>8.4</v>
      </c>
    </row>
    <row r="78" spans="1:11" x14ac:dyDescent="0.35">
      <c r="A78" s="19"/>
      <c r="B78" s="19" t="s">
        <v>69</v>
      </c>
      <c r="D78" s="19"/>
      <c r="F78" s="28">
        <v>2045.75</v>
      </c>
      <c r="K78" s="28">
        <v>2045.75</v>
      </c>
    </row>
    <row r="79" spans="1:11" x14ac:dyDescent="0.35">
      <c r="A79" s="19" t="s">
        <v>48</v>
      </c>
      <c r="B79" s="19" t="s">
        <v>65</v>
      </c>
      <c r="D79" s="19" t="s">
        <v>66</v>
      </c>
      <c r="F79" s="28">
        <v>40.020000000000003</v>
      </c>
      <c r="G79" s="28"/>
      <c r="H79" s="28"/>
      <c r="I79" s="28">
        <v>8</v>
      </c>
      <c r="J79" s="28"/>
      <c r="K79" s="28">
        <v>48.02</v>
      </c>
    </row>
    <row r="80" spans="1:11" x14ac:dyDescent="0.35">
      <c r="A80" s="19">
        <v>4190</v>
      </c>
      <c r="B80" s="19" t="s">
        <v>67</v>
      </c>
      <c r="D80" s="19" t="s">
        <v>29</v>
      </c>
      <c r="F80" s="28">
        <v>1000</v>
      </c>
      <c r="G80" s="28"/>
      <c r="H80" s="28"/>
      <c r="I80" s="28"/>
      <c r="J80" s="28"/>
      <c r="K80" s="28">
        <v>1000</v>
      </c>
    </row>
    <row r="81" spans="1:11" x14ac:dyDescent="0.35">
      <c r="A81" s="19" t="s">
        <v>48</v>
      </c>
      <c r="B81" s="19" t="s">
        <v>49</v>
      </c>
      <c r="D81" s="19" t="s">
        <v>68</v>
      </c>
      <c r="F81" s="28">
        <v>216.61</v>
      </c>
      <c r="G81" s="28"/>
      <c r="H81" s="28"/>
      <c r="I81" s="28">
        <v>10.83</v>
      </c>
      <c r="J81" s="28"/>
      <c r="K81" s="28">
        <v>227.44</v>
      </c>
    </row>
    <row r="82" spans="1:11" x14ac:dyDescent="0.35">
      <c r="F82" s="28"/>
      <c r="G82" s="28"/>
      <c r="H82" s="28"/>
      <c r="I82" s="28"/>
      <c r="J82" s="28"/>
      <c r="K82" s="28"/>
    </row>
    <row r="83" spans="1:11" x14ac:dyDescent="0.35">
      <c r="A83" s="22" t="s">
        <v>21</v>
      </c>
      <c r="B83" s="22"/>
      <c r="C83" s="22"/>
      <c r="D83" s="22"/>
      <c r="E83" s="22"/>
      <c r="F83" s="29">
        <f>SUM(F69:F82)</f>
        <v>12259.230000000001</v>
      </c>
      <c r="G83" s="22"/>
      <c r="H83" s="22"/>
      <c r="I83" s="29">
        <f>SUM(I69:I82)</f>
        <v>1027.95</v>
      </c>
      <c r="J83" s="22"/>
      <c r="K83" s="29">
        <f>SUM(K69:K82)</f>
        <v>13287.18</v>
      </c>
    </row>
  </sheetData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 P Council</dc:creator>
  <cp:lastModifiedBy>Terrington Parish Council</cp:lastModifiedBy>
  <cp:lastPrinted>2022-09-20T11:05:57Z</cp:lastPrinted>
  <dcterms:created xsi:type="dcterms:W3CDTF">2022-08-23T13:49:59Z</dcterms:created>
  <dcterms:modified xsi:type="dcterms:W3CDTF">2022-09-20T11:06:01Z</dcterms:modified>
</cp:coreProperties>
</file>