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924ca5d46f920a/Documents/"/>
    </mc:Choice>
  </mc:AlternateContent>
  <xr:revisionPtr revIDLastSave="18" documentId="8_{3E0876AA-6CCC-4B56-93BA-4BF512D55C7A}" xr6:coauthVersionLast="47" xr6:coauthVersionMax="47" xr10:uidLastSave="{DC1C6E50-090B-4E1B-935B-24BD932EE662}"/>
  <bookViews>
    <workbookView xWindow="-110" yWindow="-110" windowWidth="19420" windowHeight="10300" xr2:uid="{B320697C-32E8-45AC-A979-F7F457A02DE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 l="1"/>
  <c r="I82" i="1"/>
  <c r="K82" i="1"/>
  <c r="D14" i="1"/>
  <c r="D24" i="1"/>
  <c r="I23" i="1"/>
  <c r="J14" i="1"/>
  <c r="K51" i="1" l="1"/>
  <c r="I51" i="1"/>
  <c r="G51" i="1"/>
</calcChain>
</file>

<file path=xl/sharedStrings.xml><?xml version="1.0" encoding="utf-8"?>
<sst xmlns="http://schemas.openxmlformats.org/spreadsheetml/2006/main" count="110" uniqueCount="72">
  <si>
    <t xml:space="preserve">FINANCE REPORT </t>
  </si>
  <si>
    <t>TOTAL</t>
  </si>
  <si>
    <t>TERRINGTON ST CLEMENT PARISH COUNCIL</t>
  </si>
  <si>
    <t>PAYMENTS FOR APPROVAL</t>
  </si>
  <si>
    <t>MARCH</t>
  </si>
  <si>
    <t>Q#</t>
  </si>
  <si>
    <t>TO WHOM</t>
  </si>
  <si>
    <t>DETAILS</t>
  </si>
  <si>
    <t>NET</t>
  </si>
  <si>
    <t>VAT</t>
  </si>
  <si>
    <t>BCKLWN</t>
  </si>
  <si>
    <t>DOG BINS</t>
  </si>
  <si>
    <t>CALOR</t>
  </si>
  <si>
    <t>PAVILION GAS</t>
  </si>
  <si>
    <t>PEARCE &amp; KEMP</t>
  </si>
  <si>
    <t>STREETLIGHTING</t>
  </si>
  <si>
    <t>KEW GRASSCARE</t>
  </si>
  <si>
    <t>GRND MAINT</t>
  </si>
  <si>
    <t>BINS X 12</t>
  </si>
  <si>
    <t>MILL.WOOD</t>
  </si>
  <si>
    <t>ANGLIAN WATER</t>
  </si>
  <si>
    <t xml:space="preserve">PAVILION  </t>
  </si>
  <si>
    <t>K TREACHER</t>
  </si>
  <si>
    <t>EXPENSES</t>
  </si>
  <si>
    <t>DD</t>
  </si>
  <si>
    <t>SSE</t>
  </si>
  <si>
    <t>PAVILION ELEC</t>
  </si>
  <si>
    <t>STAFF COSTS</t>
  </si>
  <si>
    <t>FEBRUARY</t>
  </si>
  <si>
    <t>PAGE 55/22</t>
  </si>
  <si>
    <t>BUSINESS SAVINGS ACCOUNT</t>
  </si>
  <si>
    <t>BUSINESS CURRENT ACCOUNT</t>
  </si>
  <si>
    <t>BALANCE AS AT</t>
  </si>
  <si>
    <t>TRANSFERS TO C/A</t>
  </si>
  <si>
    <t>TRANSFER FROM B/S</t>
  </si>
  <si>
    <t>INTEREST</t>
  </si>
  <si>
    <t>INCOME</t>
  </si>
  <si>
    <t>DIRECT PAYMENTS</t>
  </si>
  <si>
    <t>TRANSFERS FROM C/A</t>
  </si>
  <si>
    <t>CLEARED PAYMENTS</t>
  </si>
  <si>
    <t>GILT</t>
  </si>
  <si>
    <t>TRANSFER TO B/S</t>
  </si>
  <si>
    <t>13.02.23</t>
  </si>
  <si>
    <t>TRACKER ACCOUNT</t>
  </si>
  <si>
    <t>INCOME RECEIVED</t>
  </si>
  <si>
    <t>SLIMMING WORLD</t>
  </si>
  <si>
    <t>PAVILION HIRE</t>
  </si>
  <si>
    <t>13.03.23</t>
  </si>
  <si>
    <t>CLEARED CHEQUES</t>
  </si>
  <si>
    <t>DESCRIPTION</t>
  </si>
  <si>
    <t>NET TOTAL</t>
  </si>
  <si>
    <t>KEWGRASS</t>
  </si>
  <si>
    <t>MILL.WOOD HEDGE</t>
  </si>
  <si>
    <t>PKF LITTLE JOHN</t>
  </si>
  <si>
    <t>EXT.AUDIT</t>
  </si>
  <si>
    <t>LITTER COLLECTIONX13</t>
  </si>
  <si>
    <t>GRND MAINT/BUS SHELTER</t>
  </si>
  <si>
    <t>WMA</t>
  </si>
  <si>
    <t>VAT PAYMENT</t>
  </si>
  <si>
    <t>FLAMESKILL</t>
  </si>
  <si>
    <t>FIRE EQUP INSP</t>
  </si>
  <si>
    <t>HODGSONS FORGE</t>
  </si>
  <si>
    <t>SKIP CAGE/GATE REP.</t>
  </si>
  <si>
    <t>STREET LIGHTING</t>
  </si>
  <si>
    <t>SAGE</t>
  </si>
  <si>
    <t>FEE</t>
  </si>
  <si>
    <t>PLUSNET</t>
  </si>
  <si>
    <t>TEL/BBAND</t>
  </si>
  <si>
    <t>PAVILION</t>
  </si>
  <si>
    <t>CATHEDRAL HYGIENE</t>
  </si>
  <si>
    <t>PAGE 56/22</t>
  </si>
  <si>
    <t>PAGE 57/22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</si>
</sst>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16"/>
      <color theme="4" tint="-0.499984740745262"/>
      <name val="Calibri Light"/>
      <family val="2"/>
      <scheme val="major"/>
    </font>
    <font>
      <b/>
      <sz val="16"/>
      <color theme="4" tint="-0.249977111117893"/>
      <name val="Calibri Light"/>
      <family val="2"/>
      <scheme val="major"/>
    </font>
    <font>
      <sz val="11"/>
      <color theme="4" tint="-0.499984740745262"/>
      <name val="Calibri Light"/>
      <family val="2"/>
      <scheme val="major"/>
    </font>
    <font>
      <b/>
      <sz val="11"/>
      <color theme="4" tint="-0.499984740745262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9"/>
      <color theme="4" tint="-0.499984740745262"/>
      <name val="Calibri Light"/>
      <family val="2"/>
      <scheme val="major"/>
    </font>
    <font>
      <b/>
      <sz val="9"/>
      <color theme="4" tint="-0.249977111117893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  <font>
      <b/>
      <u/>
      <sz val="9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10"/>
      <color theme="4" tint="-0.249977111117893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0" fontId="6" fillId="0" borderId="0" xfId="0" applyFont="1"/>
    <xf numFmtId="2" fontId="6" fillId="0" borderId="0" xfId="0" applyNumberFormat="1" applyFont="1"/>
    <xf numFmtId="2" fontId="0" fillId="0" borderId="0" xfId="0" applyNumberFormat="1"/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2" fontId="10" fillId="0" borderId="0" xfId="0" applyNumberFormat="1" applyFont="1"/>
    <xf numFmtId="0" fontId="11" fillId="0" borderId="0" xfId="0" applyFont="1"/>
    <xf numFmtId="43" fontId="11" fillId="0" borderId="0" xfId="0" applyNumberFormat="1" applyFont="1" applyAlignment="1">
      <alignment horizontal="right"/>
    </xf>
    <xf numFmtId="0" fontId="12" fillId="0" borderId="0" xfId="0" applyFont="1"/>
    <xf numFmtId="43" fontId="12" fillId="0" borderId="0" xfId="0" applyNumberFormat="1" applyFont="1" applyAlignment="1">
      <alignment horizontal="right"/>
    </xf>
    <xf numFmtId="2" fontId="12" fillId="0" borderId="0" xfId="0" applyNumberFormat="1" applyFont="1"/>
    <xf numFmtId="2" fontId="13" fillId="0" borderId="0" xfId="0" applyNumberFormat="1" applyFont="1"/>
    <xf numFmtId="2" fontId="10" fillId="0" borderId="1" xfId="0" applyNumberFormat="1" applyFont="1" applyBorder="1"/>
    <xf numFmtId="2" fontId="14" fillId="0" borderId="1" xfId="0" applyNumberFormat="1" applyFont="1" applyBorder="1"/>
    <xf numFmtId="43" fontId="10" fillId="0" borderId="0" xfId="0" applyNumberFormat="1" applyFont="1" applyAlignment="1">
      <alignment horizontal="right"/>
    </xf>
    <xf numFmtId="43" fontId="9" fillId="0" borderId="0" xfId="0" applyNumberFormat="1" applyFont="1" applyAlignment="1">
      <alignment horizontal="right"/>
    </xf>
    <xf numFmtId="17" fontId="9" fillId="0" borderId="0" xfId="0" applyNumberFormat="1" applyFont="1"/>
    <xf numFmtId="2" fontId="11" fillId="0" borderId="0" xfId="0" applyNumberFormat="1" applyFont="1"/>
    <xf numFmtId="2" fontId="12" fillId="0" borderId="0" xfId="0" applyNumberFormat="1" applyFont="1" applyAlignment="1">
      <alignment horizontal="righ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2" fontId="19" fillId="0" borderId="0" xfId="0" applyNumberFormat="1" applyFont="1"/>
    <xf numFmtId="0" fontId="20" fillId="0" borderId="0" xfId="0" applyFont="1"/>
    <xf numFmtId="2" fontId="20" fillId="0" borderId="0" xfId="0" applyNumberFormat="1" applyFont="1"/>
    <xf numFmtId="2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5D2D4-4CC1-4552-9320-C7394690CF50}">
  <dimension ref="A1:K82"/>
  <sheetViews>
    <sheetView tabSelected="1" topLeftCell="A38" workbookViewId="0">
      <selection activeCell="A47" sqref="A47"/>
    </sheetView>
  </sheetViews>
  <sheetFormatPr defaultRowHeight="14.5" x14ac:dyDescent="0.35"/>
  <cols>
    <col min="2" max="2" width="19.08984375" customWidth="1"/>
    <col min="4" max="4" width="10.81640625" customWidth="1"/>
  </cols>
  <sheetData>
    <row r="1" spans="1:11" ht="21" x14ac:dyDescent="0.5">
      <c r="A1" s="1" t="s">
        <v>2</v>
      </c>
      <c r="B1" s="1"/>
      <c r="C1" s="1"/>
      <c r="D1" s="4"/>
      <c r="E1" s="4"/>
      <c r="F1" s="4"/>
      <c r="G1" s="4"/>
      <c r="H1" s="4"/>
      <c r="I1" s="4"/>
      <c r="J1" s="4"/>
      <c r="K1" s="4"/>
    </row>
    <row r="2" spans="1:11" ht="21" x14ac:dyDescent="0.5">
      <c r="A2" s="1" t="s">
        <v>0</v>
      </c>
      <c r="B2" s="1"/>
      <c r="C2" s="2" t="s">
        <v>4</v>
      </c>
      <c r="D2" s="2"/>
      <c r="E2" s="2"/>
      <c r="F2" s="3">
        <v>2023</v>
      </c>
      <c r="G2" s="4"/>
      <c r="H2" s="4"/>
      <c r="I2" s="4"/>
      <c r="J2" s="4"/>
      <c r="K2" s="4"/>
    </row>
    <row r="3" spans="1:11" ht="21" x14ac:dyDescent="0.5">
      <c r="A3" s="1"/>
      <c r="B3" s="1"/>
      <c r="C3" s="2"/>
      <c r="D3" s="2"/>
      <c r="E3" s="2"/>
      <c r="F3" s="3"/>
      <c r="G3" s="4"/>
      <c r="H3" s="4"/>
      <c r="I3" s="4"/>
      <c r="J3" s="4"/>
      <c r="K3" s="4"/>
    </row>
    <row r="4" spans="1:11" ht="21" x14ac:dyDescent="0.5">
      <c r="A4" s="1"/>
      <c r="B4" s="1"/>
      <c r="C4" s="2"/>
      <c r="D4" s="2"/>
      <c r="E4" s="2"/>
      <c r="F4" s="3"/>
      <c r="G4" s="4"/>
      <c r="H4" s="4"/>
      <c r="I4" s="4"/>
      <c r="J4" s="4"/>
      <c r="K4" s="13" t="s">
        <v>29</v>
      </c>
    </row>
    <row r="5" spans="1:11" x14ac:dyDescent="0.35">
      <c r="A5" s="14" t="s">
        <v>30</v>
      </c>
      <c r="B5" s="14"/>
      <c r="C5" s="14"/>
      <c r="D5" s="14"/>
      <c r="E5" s="14"/>
      <c r="F5" s="14" t="s">
        <v>31</v>
      </c>
      <c r="G5" s="14"/>
      <c r="H5" s="14"/>
      <c r="I5" s="14"/>
      <c r="J5" s="15"/>
    </row>
    <row r="6" spans="1:11" x14ac:dyDescent="0.35">
      <c r="A6" s="15" t="s">
        <v>32</v>
      </c>
      <c r="B6" s="15"/>
      <c r="C6" s="15" t="s">
        <v>42</v>
      </c>
      <c r="D6" s="16">
        <v>119489.28</v>
      </c>
      <c r="E6" s="15"/>
      <c r="F6" s="15" t="s">
        <v>32</v>
      </c>
      <c r="G6" s="15"/>
      <c r="H6" s="15" t="s">
        <v>42</v>
      </c>
      <c r="I6" s="15"/>
      <c r="J6" s="16">
        <v>500</v>
      </c>
    </row>
    <row r="7" spans="1:11" x14ac:dyDescent="0.35">
      <c r="A7" s="15" t="s">
        <v>33</v>
      </c>
      <c r="B7" s="15"/>
      <c r="C7" s="15"/>
      <c r="D7" s="16">
        <v>-11671.53</v>
      </c>
      <c r="E7" s="15"/>
      <c r="F7" s="15" t="s">
        <v>34</v>
      </c>
      <c r="G7" s="15"/>
      <c r="H7" s="15"/>
      <c r="I7" s="15"/>
      <c r="J7" s="16">
        <v>11671.53</v>
      </c>
    </row>
    <row r="8" spans="1:11" x14ac:dyDescent="0.35">
      <c r="A8" s="15" t="s">
        <v>35</v>
      </c>
      <c r="B8" s="15"/>
      <c r="C8" s="15"/>
      <c r="D8" s="16">
        <v>151.49</v>
      </c>
      <c r="E8" s="15"/>
      <c r="F8" s="15" t="s">
        <v>36</v>
      </c>
      <c r="G8" s="15" t="s">
        <v>37</v>
      </c>
      <c r="H8" s="15"/>
      <c r="I8" s="15"/>
      <c r="J8" s="16">
        <v>330</v>
      </c>
    </row>
    <row r="9" spans="1:11" x14ac:dyDescent="0.35">
      <c r="A9" s="15" t="s">
        <v>38</v>
      </c>
      <c r="B9" s="15"/>
      <c r="C9" s="15"/>
      <c r="D9" s="16">
        <v>268.08</v>
      </c>
      <c r="E9" s="15"/>
      <c r="F9" s="15" t="s">
        <v>39</v>
      </c>
      <c r="G9" s="15"/>
      <c r="H9" s="15"/>
      <c r="I9" s="15"/>
      <c r="J9" s="16">
        <v>-11793.93</v>
      </c>
    </row>
    <row r="10" spans="1:11" x14ac:dyDescent="0.35">
      <c r="A10" s="17" t="s">
        <v>69</v>
      </c>
      <c r="B10" s="17"/>
      <c r="C10" s="17"/>
      <c r="D10" s="18">
        <v>-409.5</v>
      </c>
      <c r="E10" s="15"/>
      <c r="F10" s="15" t="s">
        <v>35</v>
      </c>
      <c r="G10" s="15" t="s">
        <v>40</v>
      </c>
      <c r="H10" s="15"/>
      <c r="I10" s="15"/>
      <c r="J10" s="16">
        <v>60.48</v>
      </c>
    </row>
    <row r="11" spans="1:11" x14ac:dyDescent="0.35">
      <c r="A11" s="19"/>
      <c r="B11" s="15"/>
      <c r="C11" s="15"/>
      <c r="D11" s="20"/>
      <c r="E11" s="15"/>
      <c r="F11" s="15" t="s">
        <v>41</v>
      </c>
      <c r="G11" s="15"/>
      <c r="H11" s="15"/>
      <c r="I11" s="15"/>
      <c r="J11" s="16">
        <v>-268.08</v>
      </c>
    </row>
    <row r="12" spans="1:11" x14ac:dyDescent="0.35">
      <c r="A12" s="19"/>
      <c r="B12" s="15"/>
      <c r="C12" s="15"/>
      <c r="D12" s="20"/>
      <c r="E12" s="15"/>
      <c r="F12" s="19"/>
      <c r="G12" s="15"/>
      <c r="H12" s="15"/>
      <c r="I12" s="15"/>
      <c r="J12" s="21"/>
    </row>
    <row r="13" spans="1:11" x14ac:dyDescent="0.35">
      <c r="A13" s="19"/>
      <c r="B13" s="19"/>
      <c r="C13" s="19"/>
      <c r="D13" s="22"/>
      <c r="E13" s="19"/>
      <c r="F13" s="15"/>
      <c r="G13" s="15"/>
      <c r="H13" s="15"/>
      <c r="I13" s="15"/>
      <c r="J13" s="16"/>
    </row>
    <row r="14" spans="1:11" x14ac:dyDescent="0.35">
      <c r="A14" s="19" t="s">
        <v>32</v>
      </c>
      <c r="B14" s="15"/>
      <c r="C14" s="20" t="s">
        <v>47</v>
      </c>
      <c r="D14" s="23">
        <f>SUM(D6:D13)</f>
        <v>107827.82</v>
      </c>
      <c r="E14" s="15"/>
      <c r="F14" s="19" t="s">
        <v>32</v>
      </c>
      <c r="G14" s="19"/>
      <c r="H14" s="19" t="s">
        <v>47</v>
      </c>
      <c r="I14" s="19"/>
      <c r="J14" s="24">
        <f>SUM(J6:J13)</f>
        <v>500.0000000000004</v>
      </c>
    </row>
    <row r="15" spans="1:11" x14ac:dyDescent="0.35">
      <c r="A15" s="15"/>
      <c r="B15" s="15"/>
      <c r="C15" s="25"/>
      <c r="D15" s="15"/>
      <c r="E15" s="15"/>
      <c r="F15" s="15"/>
      <c r="G15" s="15"/>
      <c r="H15" s="15"/>
      <c r="I15" s="15"/>
      <c r="J15" s="15"/>
    </row>
    <row r="16" spans="1:11" x14ac:dyDescent="0.35">
      <c r="A16" s="15"/>
      <c r="B16" s="15"/>
      <c r="C16" s="25"/>
      <c r="D16" s="15"/>
      <c r="E16" s="15"/>
      <c r="F16" s="15"/>
      <c r="G16" s="15"/>
      <c r="H16" s="15"/>
      <c r="I16" s="15"/>
      <c r="J16" s="16"/>
    </row>
    <row r="17" spans="1:11" x14ac:dyDescent="0.35">
      <c r="A17" s="15"/>
      <c r="B17" s="14"/>
      <c r="C17" s="26"/>
      <c r="D17" s="14"/>
      <c r="E17" s="14"/>
      <c r="F17" s="15"/>
      <c r="G17" s="15"/>
      <c r="H17" s="15"/>
      <c r="I17" s="15"/>
      <c r="J17" s="15"/>
    </row>
    <row r="18" spans="1:11" x14ac:dyDescent="0.35">
      <c r="A18" s="14" t="s">
        <v>43</v>
      </c>
      <c r="B18" s="19"/>
      <c r="C18" s="19"/>
      <c r="D18" s="20"/>
      <c r="E18" s="15"/>
      <c r="F18" s="14" t="s">
        <v>44</v>
      </c>
      <c r="G18" s="14"/>
      <c r="H18" s="14"/>
      <c r="I18" s="27" t="s">
        <v>28</v>
      </c>
      <c r="J18" s="16"/>
    </row>
    <row r="19" spans="1:11" x14ac:dyDescent="0.35">
      <c r="A19" s="19" t="s">
        <v>32</v>
      </c>
      <c r="B19" s="19"/>
      <c r="C19" s="19" t="s">
        <v>42</v>
      </c>
      <c r="D19" s="20">
        <v>15496.47</v>
      </c>
      <c r="E19" s="15"/>
      <c r="F19" s="15" t="s">
        <v>45</v>
      </c>
      <c r="G19" s="15"/>
      <c r="H19" s="15"/>
      <c r="I19" s="28">
        <v>288</v>
      </c>
      <c r="J19" s="16"/>
    </row>
    <row r="20" spans="1:11" x14ac:dyDescent="0.35">
      <c r="A20" s="19"/>
      <c r="B20" s="19"/>
      <c r="C20" s="19"/>
      <c r="D20" s="29"/>
      <c r="E20" s="15"/>
      <c r="F20" s="15" t="s">
        <v>46</v>
      </c>
      <c r="G20" s="15"/>
      <c r="H20" s="15"/>
      <c r="I20" s="16">
        <v>42</v>
      </c>
      <c r="J20" s="16"/>
    </row>
    <row r="21" spans="1:11" x14ac:dyDescent="0.35">
      <c r="A21" s="19" t="s">
        <v>35</v>
      </c>
      <c r="B21" s="19"/>
      <c r="C21" s="19"/>
      <c r="D21" s="20">
        <v>19.23</v>
      </c>
      <c r="E21" s="15"/>
      <c r="F21" s="15"/>
      <c r="G21" s="15"/>
      <c r="H21" s="15"/>
      <c r="I21" s="16"/>
      <c r="J21" s="16"/>
    </row>
    <row r="22" spans="1:11" x14ac:dyDescent="0.35">
      <c r="A22" s="19"/>
      <c r="B22" s="19"/>
      <c r="C22" s="19"/>
      <c r="D22" s="20"/>
      <c r="E22" s="15"/>
      <c r="F22" s="15"/>
      <c r="G22" s="15"/>
      <c r="H22" s="15"/>
      <c r="I22" s="16"/>
      <c r="J22" s="16"/>
    </row>
    <row r="23" spans="1:11" x14ac:dyDescent="0.35">
      <c r="A23" s="19"/>
      <c r="B23" s="19"/>
      <c r="C23" s="19"/>
      <c r="D23" s="20"/>
      <c r="E23" s="15"/>
      <c r="F23" s="19" t="s">
        <v>1</v>
      </c>
      <c r="G23" s="19"/>
      <c r="H23" s="19"/>
      <c r="I23" s="21">
        <f>SUM(I19:I22)</f>
        <v>330</v>
      </c>
      <c r="J23" s="16"/>
    </row>
    <row r="24" spans="1:11" x14ac:dyDescent="0.35">
      <c r="A24" s="19" t="s">
        <v>32</v>
      </c>
      <c r="B24" s="30"/>
      <c r="C24" s="31" t="s">
        <v>47</v>
      </c>
      <c r="D24" s="20">
        <f>SUM(D19:D23)</f>
        <v>15515.699999999999</v>
      </c>
      <c r="E24" s="30"/>
      <c r="J24" s="16"/>
    </row>
    <row r="26" spans="1:11" ht="21" x14ac:dyDescent="0.5">
      <c r="A26" s="1"/>
      <c r="B26" s="1"/>
      <c r="C26" s="2"/>
      <c r="D26" s="2"/>
      <c r="E26" s="2"/>
      <c r="F26" s="3"/>
      <c r="G26" s="4"/>
      <c r="H26" s="4"/>
      <c r="I26" s="4"/>
      <c r="J26" s="4"/>
      <c r="K26" s="4"/>
    </row>
    <row r="27" spans="1:11" ht="21" x14ac:dyDescent="0.5">
      <c r="A27" s="1"/>
      <c r="B27" s="1"/>
      <c r="C27" s="2"/>
      <c r="D27" s="2"/>
      <c r="E27" s="2"/>
      <c r="F27" s="3"/>
      <c r="G27" s="4"/>
      <c r="H27" s="4"/>
      <c r="I27" s="4"/>
      <c r="J27" s="4"/>
      <c r="K27" s="4"/>
    </row>
    <row r="33" spans="1:11" x14ac:dyDescent="0.35">
      <c r="A33" s="5" t="s">
        <v>3</v>
      </c>
      <c r="B33" s="5"/>
      <c r="C33" s="5"/>
      <c r="D33" s="5"/>
      <c r="E33" s="5"/>
      <c r="F33" s="5" t="s">
        <v>4</v>
      </c>
      <c r="G33" s="5">
        <v>2023</v>
      </c>
      <c r="H33" s="5"/>
      <c r="I33" s="5"/>
      <c r="J33" s="5"/>
      <c r="K33" s="38" t="s">
        <v>70</v>
      </c>
    </row>
    <row r="34" spans="1:11" x14ac:dyDescent="0.35">
      <c r="A34" s="5" t="s">
        <v>5</v>
      </c>
      <c r="B34" s="5" t="s">
        <v>6</v>
      </c>
      <c r="C34" s="5" t="s">
        <v>7</v>
      </c>
      <c r="D34" s="5"/>
      <c r="E34" s="5"/>
      <c r="F34" s="5"/>
      <c r="G34" s="5" t="s">
        <v>8</v>
      </c>
      <c r="H34" s="5"/>
      <c r="I34" s="5" t="s">
        <v>9</v>
      </c>
      <c r="J34" s="5"/>
      <c r="K34" s="5" t="s">
        <v>1</v>
      </c>
    </row>
    <row r="36" spans="1:11" x14ac:dyDescent="0.35">
      <c r="A36" s="6">
        <v>4305</v>
      </c>
      <c r="B36" s="6" t="s">
        <v>10</v>
      </c>
      <c r="C36" s="6" t="s">
        <v>11</v>
      </c>
      <c r="D36" s="6"/>
      <c r="E36" s="6"/>
      <c r="F36" s="6"/>
      <c r="G36" s="7">
        <v>520</v>
      </c>
      <c r="H36" s="7"/>
      <c r="I36" s="7">
        <v>104</v>
      </c>
      <c r="J36" s="7"/>
      <c r="K36" s="7">
        <v>624</v>
      </c>
    </row>
    <row r="37" spans="1:11" x14ac:dyDescent="0.35">
      <c r="A37" s="6">
        <v>4306</v>
      </c>
      <c r="B37" s="6" t="s">
        <v>12</v>
      </c>
      <c r="C37" s="6" t="s">
        <v>13</v>
      </c>
      <c r="D37" s="6"/>
      <c r="E37" s="6"/>
      <c r="F37" s="6"/>
      <c r="G37" s="7">
        <v>1758.24</v>
      </c>
      <c r="H37" s="7"/>
      <c r="I37" s="7">
        <v>87.91</v>
      </c>
      <c r="J37" s="7"/>
      <c r="K37" s="7">
        <v>1846.15</v>
      </c>
    </row>
    <row r="38" spans="1:11" x14ac:dyDescent="0.35">
      <c r="A38" s="6">
        <v>4307</v>
      </c>
      <c r="B38" s="6" t="s">
        <v>14</v>
      </c>
      <c r="C38" s="6" t="s">
        <v>15</v>
      </c>
      <c r="D38" s="6"/>
      <c r="E38" s="6"/>
      <c r="F38" s="6"/>
      <c r="G38" s="7">
        <v>100.33</v>
      </c>
      <c r="H38" s="7"/>
      <c r="I38" s="7">
        <v>20.07</v>
      </c>
      <c r="J38" s="7"/>
      <c r="K38" s="7">
        <v>120.4</v>
      </c>
    </row>
    <row r="39" spans="1:11" x14ac:dyDescent="0.35">
      <c r="A39" s="6">
        <v>4308</v>
      </c>
      <c r="B39" s="6" t="s">
        <v>16</v>
      </c>
      <c r="C39" s="6" t="s">
        <v>17</v>
      </c>
      <c r="D39" s="6"/>
      <c r="E39" s="6"/>
      <c r="F39" s="6"/>
      <c r="G39" s="7">
        <v>1231</v>
      </c>
      <c r="H39" s="7"/>
      <c r="I39" s="7">
        <v>246.2</v>
      </c>
      <c r="J39" s="7"/>
      <c r="K39" s="7">
        <v>1477.2</v>
      </c>
    </row>
    <row r="40" spans="1:11" x14ac:dyDescent="0.35">
      <c r="A40" s="6">
        <v>4309</v>
      </c>
      <c r="B40" s="6" t="s">
        <v>16</v>
      </c>
      <c r="C40" s="6" t="s">
        <v>18</v>
      </c>
      <c r="D40" s="6"/>
      <c r="E40" s="6"/>
      <c r="F40" s="6"/>
      <c r="G40" s="7">
        <v>432</v>
      </c>
      <c r="H40" s="7"/>
      <c r="I40" s="7">
        <v>86.4</v>
      </c>
      <c r="J40" s="7"/>
      <c r="K40" s="7">
        <v>518.4</v>
      </c>
    </row>
    <row r="41" spans="1:11" x14ac:dyDescent="0.35">
      <c r="A41" s="6">
        <v>4310</v>
      </c>
      <c r="B41" s="6" t="s">
        <v>16</v>
      </c>
      <c r="C41" s="6" t="s">
        <v>19</v>
      </c>
      <c r="D41" s="6"/>
      <c r="E41" s="6"/>
      <c r="F41" s="6"/>
      <c r="G41" s="7">
        <v>66</v>
      </c>
      <c r="H41" s="7"/>
      <c r="I41" s="7">
        <v>13.2</v>
      </c>
      <c r="J41" s="7"/>
      <c r="K41" s="7">
        <v>79.2</v>
      </c>
    </row>
    <row r="42" spans="1:11" x14ac:dyDescent="0.35">
      <c r="A42" s="6">
        <v>4311</v>
      </c>
      <c r="B42" s="6" t="s">
        <v>20</v>
      </c>
      <c r="C42" s="6" t="s">
        <v>21</v>
      </c>
      <c r="D42" s="6"/>
      <c r="E42" s="6"/>
      <c r="F42" s="6"/>
      <c r="G42" s="7">
        <v>60.37</v>
      </c>
      <c r="H42" s="7"/>
      <c r="I42" s="7"/>
      <c r="J42" s="7"/>
      <c r="K42" s="7">
        <v>60.37</v>
      </c>
    </row>
    <row r="43" spans="1:11" x14ac:dyDescent="0.35">
      <c r="A43" s="6">
        <v>4312</v>
      </c>
      <c r="B43" s="6" t="s">
        <v>22</v>
      </c>
      <c r="C43" s="6" t="s">
        <v>23</v>
      </c>
      <c r="D43" s="6"/>
      <c r="E43" s="6"/>
      <c r="F43" s="6"/>
      <c r="G43" s="7">
        <v>46.26</v>
      </c>
      <c r="H43" s="7"/>
      <c r="I43" s="7"/>
      <c r="J43" s="7"/>
      <c r="K43" s="7">
        <v>46.26</v>
      </c>
    </row>
    <row r="44" spans="1:11" x14ac:dyDescent="0.35">
      <c r="A44" s="6">
        <v>4313</v>
      </c>
      <c r="B44" s="6" t="s">
        <v>27</v>
      </c>
      <c r="C44" s="6"/>
      <c r="D44" s="6"/>
      <c r="E44" s="6"/>
      <c r="F44" s="6"/>
      <c r="G44" s="7">
        <v>3046.67</v>
      </c>
      <c r="H44" s="7"/>
      <c r="I44" s="7"/>
      <c r="J44" s="7"/>
      <c r="K44" s="7">
        <v>3046.67</v>
      </c>
    </row>
    <row r="45" spans="1:11" x14ac:dyDescent="0.35">
      <c r="A45" s="6" t="s">
        <v>24</v>
      </c>
      <c r="B45" s="6" t="s">
        <v>25</v>
      </c>
      <c r="C45" s="6" t="s">
        <v>26</v>
      </c>
      <c r="D45" s="6"/>
      <c r="E45" s="6"/>
      <c r="F45" s="6"/>
      <c r="G45" s="7">
        <v>608.91999999999996</v>
      </c>
      <c r="H45" s="7"/>
      <c r="I45" s="7">
        <v>30.44</v>
      </c>
      <c r="J45" s="7"/>
      <c r="K45" s="7">
        <v>639.36</v>
      </c>
    </row>
    <row r="46" spans="1:11" x14ac:dyDescent="0.35">
      <c r="A46" s="8" t="s">
        <v>24</v>
      </c>
      <c r="B46" s="6" t="s">
        <v>25</v>
      </c>
      <c r="C46" s="6" t="s">
        <v>15</v>
      </c>
      <c r="D46" s="8"/>
      <c r="E46" s="8"/>
      <c r="F46" s="8"/>
      <c r="G46" s="9">
        <v>134.38</v>
      </c>
      <c r="H46" s="9"/>
      <c r="I46" s="9">
        <v>6.71</v>
      </c>
      <c r="J46" s="9"/>
      <c r="K46" s="9">
        <v>141.09</v>
      </c>
    </row>
    <row r="47" spans="1:11" x14ac:dyDescent="0.35">
      <c r="G47" s="10"/>
      <c r="H47" s="10"/>
      <c r="I47" s="10"/>
      <c r="J47" s="10"/>
      <c r="K47" s="10"/>
    </row>
    <row r="48" spans="1:11" x14ac:dyDescent="0.35">
      <c r="G48" s="10"/>
      <c r="H48" s="10"/>
      <c r="I48" s="10"/>
      <c r="J48" s="10"/>
      <c r="K48" s="10"/>
    </row>
    <row r="49" spans="1:11" x14ac:dyDescent="0.35">
      <c r="G49" s="10"/>
      <c r="H49" s="10"/>
      <c r="I49" s="10"/>
      <c r="J49" s="10"/>
      <c r="K49" s="10"/>
    </row>
    <row r="50" spans="1:11" x14ac:dyDescent="0.35">
      <c r="A50" s="11"/>
      <c r="B50" s="11"/>
      <c r="C50" s="11"/>
      <c r="D50" s="11"/>
      <c r="E50" s="11"/>
      <c r="F50" s="11"/>
      <c r="G50" s="12"/>
      <c r="H50" s="12"/>
      <c r="I50" s="12"/>
      <c r="J50" s="12"/>
      <c r="K50" s="12"/>
    </row>
    <row r="51" spans="1:11" x14ac:dyDescent="0.35">
      <c r="A51" s="11" t="s">
        <v>1</v>
      </c>
      <c r="B51" s="11"/>
      <c r="C51" s="11"/>
      <c r="D51" s="11"/>
      <c r="E51" s="11"/>
      <c r="F51" s="11"/>
      <c r="G51" s="12">
        <f>SUM(G36:G50)</f>
        <v>8004.17</v>
      </c>
      <c r="H51" s="12"/>
      <c r="I51" s="12">
        <f>SUM(I36:I50)</f>
        <v>594.93000000000006</v>
      </c>
      <c r="J51" s="12"/>
      <c r="K51" s="12">
        <f>SUM(K36:K50)</f>
        <v>8599.1</v>
      </c>
    </row>
    <row r="65" spans="1:11" x14ac:dyDescent="0.35">
      <c r="A65" s="32" t="s">
        <v>48</v>
      </c>
      <c r="B65" s="30"/>
      <c r="C65" s="30"/>
      <c r="D65" s="33" t="s">
        <v>28</v>
      </c>
      <c r="E65" s="33"/>
      <c r="F65" s="33">
        <v>2023</v>
      </c>
      <c r="G65" s="30"/>
      <c r="H65" s="30"/>
      <c r="I65" s="30"/>
      <c r="J65" s="30"/>
      <c r="K65" s="30" t="s">
        <v>71</v>
      </c>
    </row>
    <row r="66" spans="1:11" x14ac:dyDescent="0.35">
      <c r="A66" s="14" t="s">
        <v>5</v>
      </c>
      <c r="B66" s="14" t="s">
        <v>6</v>
      </c>
      <c r="C66" s="14"/>
      <c r="D66" s="14" t="s">
        <v>49</v>
      </c>
      <c r="E66" s="14"/>
      <c r="F66" s="14" t="s">
        <v>50</v>
      </c>
      <c r="G66" s="14"/>
      <c r="H66" s="14"/>
      <c r="I66" s="14" t="s">
        <v>9</v>
      </c>
      <c r="J66" s="14"/>
      <c r="K66" t="s">
        <v>1</v>
      </c>
    </row>
    <row r="68" spans="1:11" x14ac:dyDescent="0.35">
      <c r="A68" s="34">
        <v>4292</v>
      </c>
      <c r="B68" s="6" t="s">
        <v>14</v>
      </c>
      <c r="C68" s="34" t="s">
        <v>15</v>
      </c>
      <c r="D68" s="30"/>
      <c r="E68" s="30"/>
      <c r="F68" s="30"/>
      <c r="G68" s="35">
        <v>100.33</v>
      </c>
      <c r="H68" s="34"/>
      <c r="I68" s="35">
        <v>20.07</v>
      </c>
      <c r="J68" s="35"/>
      <c r="K68" s="35">
        <v>120.4</v>
      </c>
    </row>
    <row r="69" spans="1:11" x14ac:dyDescent="0.35">
      <c r="A69" s="34">
        <v>4293</v>
      </c>
      <c r="B69" s="6" t="s">
        <v>51</v>
      </c>
      <c r="C69" s="34" t="s">
        <v>52</v>
      </c>
      <c r="D69" s="30"/>
      <c r="E69" s="30"/>
      <c r="F69" s="30"/>
      <c r="G69" s="35">
        <v>700</v>
      </c>
      <c r="H69" s="34"/>
      <c r="I69" s="35">
        <v>140</v>
      </c>
      <c r="J69" s="35"/>
      <c r="K69" s="35">
        <v>840</v>
      </c>
    </row>
    <row r="70" spans="1:11" x14ac:dyDescent="0.35">
      <c r="A70" s="34">
        <v>4295</v>
      </c>
      <c r="B70" s="6" t="s">
        <v>51</v>
      </c>
      <c r="C70" s="34" t="s">
        <v>55</v>
      </c>
      <c r="D70" s="30"/>
      <c r="E70" s="30"/>
      <c r="F70" s="30"/>
      <c r="G70" s="35">
        <v>468</v>
      </c>
      <c r="H70" s="35"/>
      <c r="I70" s="35">
        <v>93.6</v>
      </c>
      <c r="J70" s="35"/>
      <c r="K70" s="35">
        <v>561.6</v>
      </c>
    </row>
    <row r="71" spans="1:11" x14ac:dyDescent="0.35">
      <c r="A71" s="34">
        <v>4296</v>
      </c>
      <c r="B71" s="6" t="s">
        <v>51</v>
      </c>
      <c r="C71" s="34" t="s">
        <v>56</v>
      </c>
      <c r="D71" s="30"/>
      <c r="E71" s="30"/>
      <c r="F71" s="30"/>
      <c r="G71" s="35">
        <v>1351</v>
      </c>
      <c r="H71" s="35"/>
      <c r="I71" s="35">
        <v>270.2</v>
      </c>
      <c r="J71" s="35"/>
      <c r="K71" s="35">
        <v>1621.2</v>
      </c>
    </row>
    <row r="72" spans="1:11" x14ac:dyDescent="0.35">
      <c r="A72" s="34">
        <v>4299</v>
      </c>
      <c r="B72" s="6" t="s">
        <v>22</v>
      </c>
      <c r="C72" s="34" t="s">
        <v>23</v>
      </c>
      <c r="D72" s="30"/>
      <c r="E72" s="30"/>
      <c r="F72" s="30"/>
      <c r="G72" s="35">
        <v>37.72</v>
      </c>
      <c r="H72" s="35"/>
      <c r="I72" s="35"/>
      <c r="J72" s="35"/>
      <c r="K72" s="35">
        <v>37.72</v>
      </c>
    </row>
    <row r="73" spans="1:11" x14ac:dyDescent="0.35">
      <c r="A73" s="34">
        <v>4300</v>
      </c>
      <c r="B73" s="6" t="s">
        <v>57</v>
      </c>
      <c r="C73" s="34" t="s">
        <v>58</v>
      </c>
      <c r="D73" s="30"/>
      <c r="E73" s="30"/>
      <c r="F73" s="30"/>
      <c r="G73" s="35">
        <v>0</v>
      </c>
      <c r="H73" s="35"/>
      <c r="I73" s="35">
        <v>10</v>
      </c>
      <c r="J73" s="35"/>
      <c r="K73" s="35">
        <v>10</v>
      </c>
    </row>
    <row r="74" spans="1:11" x14ac:dyDescent="0.35">
      <c r="A74" s="34">
        <v>4302</v>
      </c>
      <c r="B74" s="6" t="s">
        <v>59</v>
      </c>
      <c r="C74" s="34" t="s">
        <v>60</v>
      </c>
      <c r="D74" s="30"/>
      <c r="E74" s="30"/>
      <c r="F74" s="30"/>
      <c r="G74" s="35">
        <v>148.5</v>
      </c>
      <c r="H74" s="35"/>
      <c r="I74" s="35">
        <v>29.7</v>
      </c>
      <c r="J74" s="35"/>
      <c r="K74" s="35">
        <v>178.2</v>
      </c>
    </row>
    <row r="75" spans="1:11" x14ac:dyDescent="0.35">
      <c r="A75" s="30">
        <v>4304</v>
      </c>
      <c r="B75" s="6" t="s">
        <v>61</v>
      </c>
      <c r="C75" s="30" t="s">
        <v>62</v>
      </c>
      <c r="D75" s="30"/>
      <c r="E75" s="30"/>
      <c r="F75" s="30"/>
      <c r="G75" s="35">
        <v>3650</v>
      </c>
      <c r="H75" s="35"/>
      <c r="I75" s="35">
        <v>730</v>
      </c>
      <c r="J75" s="35"/>
      <c r="K75" s="35">
        <v>4380</v>
      </c>
    </row>
    <row r="76" spans="1:11" x14ac:dyDescent="0.35">
      <c r="A76" s="30" t="s">
        <v>24</v>
      </c>
      <c r="B76" s="8" t="s">
        <v>25</v>
      </c>
      <c r="C76" s="30" t="s">
        <v>63</v>
      </c>
      <c r="D76" s="30"/>
      <c r="E76" s="30"/>
      <c r="F76" s="30"/>
      <c r="G76" s="34">
        <v>138.9</v>
      </c>
      <c r="H76" s="34"/>
      <c r="I76" s="34">
        <v>6.94</v>
      </c>
      <c r="J76" s="34"/>
      <c r="K76" s="34">
        <v>145.84</v>
      </c>
    </row>
    <row r="77" spans="1:11" x14ac:dyDescent="0.35">
      <c r="A77" s="30" t="s">
        <v>24</v>
      </c>
      <c r="B77" s="8" t="s">
        <v>25</v>
      </c>
      <c r="C77" s="30" t="s">
        <v>68</v>
      </c>
      <c r="D77" s="30"/>
      <c r="E77" s="30"/>
      <c r="F77" s="30"/>
      <c r="G77" s="34">
        <v>608.91</v>
      </c>
      <c r="H77" s="34"/>
      <c r="I77" s="34">
        <v>30.45</v>
      </c>
      <c r="J77" s="34"/>
      <c r="K77" s="34">
        <v>639.36</v>
      </c>
    </row>
    <row r="78" spans="1:11" x14ac:dyDescent="0.35">
      <c r="A78" t="s">
        <v>24</v>
      </c>
      <c r="B78" s="6" t="s">
        <v>64</v>
      </c>
      <c r="C78" s="30" t="s">
        <v>65</v>
      </c>
      <c r="G78" s="35">
        <v>7</v>
      </c>
      <c r="I78" s="35">
        <v>1.4</v>
      </c>
      <c r="K78" s="35">
        <v>8.4</v>
      </c>
    </row>
    <row r="79" spans="1:11" x14ac:dyDescent="0.35">
      <c r="A79" s="6" t="s">
        <v>24</v>
      </c>
      <c r="B79" s="6" t="s">
        <v>66</v>
      </c>
      <c r="C79" s="6" t="s">
        <v>67</v>
      </c>
      <c r="D79" s="6"/>
      <c r="E79" s="6"/>
      <c r="F79" s="6"/>
      <c r="G79" s="7">
        <v>40.119999999999997</v>
      </c>
      <c r="H79" s="6"/>
      <c r="I79" s="6">
        <v>8.2799999999999994</v>
      </c>
      <c r="J79" s="6"/>
      <c r="K79" s="7">
        <v>48.14</v>
      </c>
    </row>
    <row r="80" spans="1:11" x14ac:dyDescent="0.35">
      <c r="A80" s="34">
        <v>4294</v>
      </c>
      <c r="B80" s="6" t="s">
        <v>53</v>
      </c>
      <c r="C80" s="34" t="s">
        <v>54</v>
      </c>
      <c r="D80" s="30"/>
      <c r="E80" s="30"/>
      <c r="F80" s="30"/>
      <c r="G80" s="35">
        <v>600</v>
      </c>
      <c r="H80" s="34"/>
      <c r="I80" s="35">
        <v>120</v>
      </c>
      <c r="J80" s="35"/>
      <c r="K80" s="35">
        <v>720</v>
      </c>
    </row>
    <row r="81" spans="1:11" x14ac:dyDescent="0.35">
      <c r="A81" s="6"/>
      <c r="B81" s="6" t="s">
        <v>27</v>
      </c>
      <c r="C81" s="6"/>
      <c r="D81" s="6"/>
      <c r="E81" s="6"/>
      <c r="F81" s="6"/>
      <c r="G81" s="7">
        <v>2483.0700000000002</v>
      </c>
      <c r="H81" s="6"/>
      <c r="I81" s="7"/>
      <c r="J81" s="6"/>
      <c r="K81" s="7">
        <v>2483.0700000000002</v>
      </c>
    </row>
    <row r="82" spans="1:11" x14ac:dyDescent="0.35">
      <c r="A82" s="36" t="s">
        <v>1</v>
      </c>
      <c r="B82" s="36"/>
      <c r="C82" s="36"/>
      <c r="D82" s="36"/>
      <c r="E82" s="36"/>
      <c r="F82" s="36"/>
      <c r="G82" s="37">
        <f>SUM(G68:G81)</f>
        <v>10333.549999999999</v>
      </c>
      <c r="H82" s="36"/>
      <c r="I82" s="37">
        <f>SUM(I68:I81)</f>
        <v>1460.6400000000003</v>
      </c>
      <c r="J82" s="36"/>
      <c r="K82" s="37">
        <f>SUM(K68:K81)</f>
        <v>11793.929999999998</v>
      </c>
    </row>
  </sheetData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Terrington P Council</dc:creator>
  <cp:lastModifiedBy>Terrington Parish Council</cp:lastModifiedBy>
  <cp:lastPrinted>2023-04-20T12:38:26Z</cp:lastPrinted>
  <dcterms:created xsi:type="dcterms:W3CDTF">2023-03-15T13:41:10Z</dcterms:created>
  <dcterms:modified xsi:type="dcterms:W3CDTF">2023-04-20T12:49:06Z</dcterms:modified>
</cp:coreProperties>
</file>