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924ca5d46f920a/Documents/"/>
    </mc:Choice>
  </mc:AlternateContent>
  <xr:revisionPtr revIDLastSave="13" documentId="8_{43998721-F4EE-4607-96F9-15E41C02B230}" xr6:coauthVersionLast="47" xr6:coauthVersionMax="47" xr10:uidLastSave="{C68A9DAB-4133-4F6E-B61E-39959662ECE0}"/>
  <bookViews>
    <workbookView xWindow="-110" yWindow="-110" windowWidth="19420" windowHeight="10300" xr2:uid="{9B86ADF9-C178-4105-ADD0-98545C7E7F3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G53" i="1"/>
  <c r="I53" i="1"/>
  <c r="I86" i="1"/>
  <c r="G86" i="1"/>
  <c r="E86" i="1"/>
  <c r="I24" i="1"/>
  <c r="D24" i="1"/>
  <c r="I14" i="1"/>
  <c r="D14" i="1"/>
</calcChain>
</file>

<file path=xl/sharedStrings.xml><?xml version="1.0" encoding="utf-8"?>
<sst xmlns="http://schemas.openxmlformats.org/spreadsheetml/2006/main" count="123" uniqueCount="86">
  <si>
    <t>TERRINGTON ST CLEMENT PARISH COUNCIL</t>
  </si>
  <si>
    <t xml:space="preserve">FINANCE REPORT </t>
  </si>
  <si>
    <t xml:space="preserve">OCTOBER </t>
  </si>
  <si>
    <t>BUSINESS SAVINGS ACCOUNT</t>
  </si>
  <si>
    <t>BUSINESS CURRENT ACCOUNT</t>
  </si>
  <si>
    <t>BALANCE AS AT</t>
  </si>
  <si>
    <t>11.09.23</t>
  </si>
  <si>
    <t>TRANSFERS TO C/A</t>
  </si>
  <si>
    <t>TRANSFER FROM B/S</t>
  </si>
  <si>
    <t>INTEREST</t>
  </si>
  <si>
    <t>INCOME</t>
  </si>
  <si>
    <t>DIRECT PAYMENTS</t>
  </si>
  <si>
    <t>TRANSFERS FROM C/A</t>
  </si>
  <si>
    <t>CLEARED PAYMENTS</t>
  </si>
  <si>
    <t>CATHEDRAL HYGIENE</t>
  </si>
  <si>
    <t>GILT</t>
  </si>
  <si>
    <t>PRECEPT</t>
  </si>
  <si>
    <t>TRANSFER TO B/S</t>
  </si>
  <si>
    <t>09.10.23</t>
  </si>
  <si>
    <t>TRACKER ACCOUNT</t>
  </si>
  <si>
    <t>INCOME RECEIVED</t>
  </si>
  <si>
    <t>SLIMMING WORLD</t>
  </si>
  <si>
    <t>Q CREDITS</t>
  </si>
  <si>
    <t>TOTAL</t>
  </si>
  <si>
    <t>PAYMENTS FOR APPROVAL</t>
  </si>
  <si>
    <t>OCTOBER</t>
  </si>
  <si>
    <t>Q#</t>
  </si>
  <si>
    <t>TO WHOM</t>
  </si>
  <si>
    <t>DETAILS</t>
  </si>
  <si>
    <t>NET</t>
  </si>
  <si>
    <t>VAT</t>
  </si>
  <si>
    <t>E GREENWOOD</t>
  </si>
  <si>
    <t>SALARY</t>
  </si>
  <si>
    <t>K TREACHER</t>
  </si>
  <si>
    <t>EXPENSES</t>
  </si>
  <si>
    <t>METHODIST CHAPEL</t>
  </si>
  <si>
    <t>GRASS MAINT</t>
  </si>
  <si>
    <t xml:space="preserve">BCKLWN </t>
  </si>
  <si>
    <t>SKIP</t>
  </si>
  <si>
    <t>KEW GRASS CARE</t>
  </si>
  <si>
    <t>MILL. HEDGES</t>
  </si>
  <si>
    <t>BINS X 13</t>
  </si>
  <si>
    <t>GRND MAINT</t>
  </si>
  <si>
    <t>PEARCE &amp; KEMP</t>
  </si>
  <si>
    <t>STREETLIGHTING</t>
  </si>
  <si>
    <t>ELECTION</t>
  </si>
  <si>
    <t>CORE TECHNOLOGY</t>
  </si>
  <si>
    <t>LINK CCTV AND NEW BB</t>
  </si>
  <si>
    <t>TC GROUP</t>
  </si>
  <si>
    <t>AUDIT/PAYROLL</t>
  </si>
  <si>
    <t>DD</t>
  </si>
  <si>
    <t>SSE</t>
  </si>
  <si>
    <t>PAV.WATER</t>
  </si>
  <si>
    <t>REPQ EXPENSES</t>
  </si>
  <si>
    <t>CLEARED CHEQUES</t>
  </si>
  <si>
    <t xml:space="preserve">SEPTEMBER </t>
  </si>
  <si>
    <t>DESCRIPTION</t>
  </si>
  <si>
    <t>NET TOTAL</t>
  </si>
  <si>
    <t>PEARCE&amp;KEMP</t>
  </si>
  <si>
    <t>ECS</t>
  </si>
  <si>
    <t>PRINTER INK</t>
  </si>
  <si>
    <t>VIKING</t>
  </si>
  <si>
    <t>CLEANING MATERIALS</t>
  </si>
  <si>
    <t>KEW GRASSCARE</t>
  </si>
  <si>
    <t>MILL.WOOD</t>
  </si>
  <si>
    <t>BINSX13</t>
  </si>
  <si>
    <t>VARIOUS TASKS</t>
  </si>
  <si>
    <t>JH ELECTRICAL</t>
  </si>
  <si>
    <t>WATER HEATER</t>
  </si>
  <si>
    <t>VAT FOR Q 4384</t>
  </si>
  <si>
    <t>LANDLES</t>
  </si>
  <si>
    <t>BUILDING SURVEY</t>
  </si>
  <si>
    <t>SAGE</t>
  </si>
  <si>
    <t>FEE</t>
  </si>
  <si>
    <t>GASWISE</t>
  </si>
  <si>
    <t>BIOILER SERVICE</t>
  </si>
  <si>
    <t>P PARKER</t>
  </si>
  <si>
    <t>BAT SURVEY</t>
  </si>
  <si>
    <t>ANGLIAN WATER</t>
  </si>
  <si>
    <t>BT</t>
  </si>
  <si>
    <t>TEL/BROAD</t>
  </si>
  <si>
    <t>ANGLIAN</t>
  </si>
  <si>
    <t>STAFF COSTS</t>
  </si>
  <si>
    <t>PAGE 30/23</t>
  </si>
  <si>
    <t>PAGE 31/23</t>
  </si>
  <si>
    <t>PAGE 32/23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</si>
</sst>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16"/>
      <color theme="4" tint="-0.499984740745262"/>
      <name val="Calibri Light"/>
      <family val="2"/>
      <scheme val="major"/>
    </font>
    <font>
      <sz val="11"/>
      <color theme="4" tint="-0.499984740745262"/>
      <name val="Calibri Light"/>
      <family val="2"/>
      <scheme val="major"/>
    </font>
    <font>
      <b/>
      <sz val="16"/>
      <color theme="4" tint="-0.249977111117893"/>
      <name val="Calibri Light"/>
      <family val="2"/>
      <scheme val="major"/>
    </font>
    <font>
      <b/>
      <sz val="9"/>
      <color theme="4" tint="-0.249977111117893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4" tint="-0.499984740745262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4" tint="-0.249977111117893"/>
      <name val="Calibri Light"/>
      <family val="2"/>
      <scheme val="major"/>
    </font>
    <font>
      <b/>
      <sz val="11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17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0" fontId="6" fillId="0" borderId="0" xfId="0" applyFont="1"/>
    <xf numFmtId="43" fontId="6" fillId="0" borderId="0" xfId="0" applyNumberFormat="1" applyFont="1" applyAlignment="1">
      <alignment horizontal="right"/>
    </xf>
    <xf numFmtId="0" fontId="7" fillId="0" borderId="0" xfId="0" applyFont="1"/>
    <xf numFmtId="43" fontId="7" fillId="0" borderId="0" xfId="0" applyNumberFormat="1" applyFont="1" applyAlignment="1">
      <alignment horizontal="right"/>
    </xf>
    <xf numFmtId="2" fontId="8" fillId="0" borderId="0" xfId="0" applyNumberFormat="1" applyFont="1"/>
    <xf numFmtId="43" fontId="7" fillId="0" borderId="0" xfId="0" applyNumberFormat="1" applyFont="1" applyAlignment="1">
      <alignment horizontal="left"/>
    </xf>
    <xf numFmtId="2" fontId="7" fillId="0" borderId="1" xfId="0" applyNumberFormat="1" applyFont="1" applyBorder="1"/>
    <xf numFmtId="2" fontId="7" fillId="0" borderId="0" xfId="0" applyNumberFormat="1" applyFont="1"/>
    <xf numFmtId="43" fontId="5" fillId="0" borderId="0" xfId="0" applyNumberFormat="1" applyFont="1" applyAlignment="1">
      <alignment horizontal="right"/>
    </xf>
    <xf numFmtId="43" fontId="4" fillId="0" borderId="0" xfId="0" applyNumberFormat="1" applyFont="1" applyAlignment="1">
      <alignment horizontal="right"/>
    </xf>
    <xf numFmtId="17" fontId="4" fillId="0" borderId="0" xfId="0" applyNumberFormat="1" applyFont="1"/>
    <xf numFmtId="2" fontId="7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" fontId="12" fillId="0" borderId="0" xfId="0" applyNumberFormat="1" applyFont="1"/>
    <xf numFmtId="0" fontId="13" fillId="0" borderId="0" xfId="0" applyFont="1"/>
    <xf numFmtId="0" fontId="14" fillId="0" borderId="0" xfId="0" applyFont="1"/>
    <xf numFmtId="2" fontId="9" fillId="0" borderId="0" xfId="0" applyNumberFormat="1" applyFont="1"/>
    <xf numFmtId="0" fontId="15" fillId="0" borderId="0" xfId="0" applyFont="1"/>
    <xf numFmtId="2" fontId="15" fillId="0" borderId="0" xfId="0" applyNumberFormat="1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46A17-6763-4AB3-A0C3-D2C19597EA01}">
  <dimension ref="A1:J88"/>
  <sheetViews>
    <sheetView tabSelected="1" topLeftCell="A68" workbookViewId="0">
      <selection activeCell="E68" sqref="E68:H86"/>
    </sheetView>
  </sheetViews>
  <sheetFormatPr defaultRowHeight="14.5" x14ac:dyDescent="0.35"/>
  <cols>
    <col min="1" max="1" width="32.7265625" customWidth="1"/>
    <col min="2" max="2" width="13.6328125" customWidth="1"/>
    <col min="4" max="4" width="10.7265625" customWidth="1"/>
  </cols>
  <sheetData>
    <row r="1" spans="1:10" ht="21" x14ac:dyDescent="0.5">
      <c r="A1" s="1" t="s">
        <v>0</v>
      </c>
      <c r="B1" s="1"/>
      <c r="C1" s="2"/>
      <c r="D1" s="2"/>
      <c r="E1" s="2"/>
      <c r="F1" s="2"/>
    </row>
    <row r="2" spans="1:10" ht="21" x14ac:dyDescent="0.5">
      <c r="A2" s="1" t="s">
        <v>1</v>
      </c>
      <c r="B2" s="3" t="s">
        <v>2</v>
      </c>
      <c r="C2" s="3"/>
      <c r="D2" s="3"/>
      <c r="E2" s="4">
        <v>2023</v>
      </c>
      <c r="F2" s="2"/>
    </row>
    <row r="3" spans="1:10" ht="21" x14ac:dyDescent="0.5">
      <c r="A3" s="1"/>
      <c r="B3" s="3"/>
      <c r="C3" s="3"/>
      <c r="D3" s="3"/>
      <c r="E3" s="4"/>
      <c r="F3" s="2"/>
    </row>
    <row r="4" spans="1:10" x14ac:dyDescent="0.35">
      <c r="J4" s="20" t="s">
        <v>83</v>
      </c>
    </row>
    <row r="5" spans="1:10" x14ac:dyDescent="0.35">
      <c r="A5" s="5" t="s">
        <v>3</v>
      </c>
      <c r="B5" s="5"/>
      <c r="C5" s="5"/>
      <c r="D5" s="5"/>
      <c r="E5" s="5"/>
      <c r="F5" s="5" t="s">
        <v>4</v>
      </c>
      <c r="G5" s="5"/>
      <c r="H5" s="5"/>
      <c r="I5" s="5"/>
    </row>
    <row r="6" spans="1:10" x14ac:dyDescent="0.35">
      <c r="A6" s="6" t="s">
        <v>5</v>
      </c>
      <c r="B6" s="6"/>
      <c r="C6" s="6" t="s">
        <v>6</v>
      </c>
      <c r="D6" s="7">
        <v>289903.89</v>
      </c>
      <c r="E6" s="6"/>
      <c r="F6" s="6" t="s">
        <v>5</v>
      </c>
      <c r="G6" s="6"/>
      <c r="H6" s="6" t="s">
        <v>6</v>
      </c>
      <c r="I6" s="7">
        <v>500</v>
      </c>
    </row>
    <row r="7" spans="1:10" x14ac:dyDescent="0.35">
      <c r="A7" s="6" t="s">
        <v>7</v>
      </c>
      <c r="B7" s="6"/>
      <c r="C7" s="6"/>
      <c r="D7" s="7">
        <v>-32957.300000000003</v>
      </c>
      <c r="E7" s="6"/>
      <c r="F7" s="6" t="s">
        <v>8</v>
      </c>
      <c r="G7" s="6"/>
      <c r="H7" s="6"/>
      <c r="I7" s="7">
        <v>32957</v>
      </c>
    </row>
    <row r="8" spans="1:10" x14ac:dyDescent="0.35">
      <c r="A8" s="6" t="s">
        <v>9</v>
      </c>
      <c r="B8" s="6"/>
      <c r="C8" s="6"/>
      <c r="D8" s="7"/>
      <c r="E8" s="6"/>
      <c r="F8" s="6" t="s">
        <v>10</v>
      </c>
      <c r="G8" s="6" t="s">
        <v>11</v>
      </c>
      <c r="H8" s="6"/>
      <c r="I8" s="7">
        <v>3333.85</v>
      </c>
    </row>
    <row r="9" spans="1:10" x14ac:dyDescent="0.35">
      <c r="A9" s="6" t="s">
        <v>12</v>
      </c>
      <c r="B9" s="6"/>
      <c r="C9" s="6"/>
      <c r="D9" s="7">
        <v>216</v>
      </c>
      <c r="E9" s="6"/>
      <c r="F9" s="6" t="s">
        <v>13</v>
      </c>
      <c r="G9" s="6"/>
      <c r="H9" s="6"/>
      <c r="I9" s="7">
        <v>-16574.849999999999</v>
      </c>
    </row>
    <row r="10" spans="1:10" x14ac:dyDescent="0.35">
      <c r="A10" s="8" t="s">
        <v>14</v>
      </c>
      <c r="B10" s="8"/>
      <c r="C10" s="8"/>
      <c r="D10" s="9"/>
      <c r="E10" s="6"/>
      <c r="F10" s="6" t="s">
        <v>9</v>
      </c>
      <c r="G10" s="6" t="s">
        <v>15</v>
      </c>
      <c r="H10" s="6"/>
      <c r="I10" s="7"/>
    </row>
    <row r="11" spans="1:10" x14ac:dyDescent="0.35">
      <c r="A11" s="10" t="s">
        <v>16</v>
      </c>
      <c r="B11" s="6"/>
      <c r="C11" s="6"/>
      <c r="D11" s="11"/>
      <c r="E11" s="6"/>
      <c r="F11" s="6" t="s">
        <v>17</v>
      </c>
      <c r="G11" s="6"/>
      <c r="H11" s="6"/>
      <c r="I11" s="7">
        <v>-216</v>
      </c>
    </row>
    <row r="12" spans="1:10" x14ac:dyDescent="0.35">
      <c r="A12" s="10"/>
      <c r="B12" s="6"/>
      <c r="C12" s="6"/>
      <c r="D12" s="11"/>
      <c r="E12" s="6"/>
      <c r="F12" s="10"/>
      <c r="G12" s="6"/>
      <c r="H12" s="6"/>
      <c r="I12" s="6"/>
    </row>
    <row r="13" spans="1:10" x14ac:dyDescent="0.35">
      <c r="A13" s="10"/>
      <c r="B13" s="10"/>
      <c r="C13" s="10"/>
      <c r="D13" s="12"/>
      <c r="E13" s="10"/>
      <c r="F13" s="10"/>
      <c r="G13" s="10"/>
      <c r="H13" s="10"/>
      <c r="I13" s="10"/>
    </row>
    <row r="14" spans="1:10" x14ac:dyDescent="0.35">
      <c r="A14" s="10" t="s">
        <v>5</v>
      </c>
      <c r="B14" s="6"/>
      <c r="C14" s="13" t="s">
        <v>18</v>
      </c>
      <c r="D14" s="14">
        <f>SUM(D6:D13)</f>
        <v>257162.59000000003</v>
      </c>
      <c r="E14" s="6"/>
      <c r="F14" s="10" t="s">
        <v>5</v>
      </c>
      <c r="G14" s="10"/>
      <c r="H14" s="10"/>
      <c r="I14" s="15">
        <f>SUM(I6:I13)</f>
        <v>20000</v>
      </c>
    </row>
    <row r="15" spans="1:10" x14ac:dyDescent="0.35">
      <c r="A15" s="6"/>
      <c r="B15" s="6"/>
      <c r="C15" s="16"/>
      <c r="D15" s="6"/>
      <c r="E15" s="6"/>
      <c r="F15" s="6"/>
      <c r="G15" s="6"/>
      <c r="H15" s="6"/>
      <c r="I15" s="6"/>
    </row>
    <row r="16" spans="1:10" x14ac:dyDescent="0.35">
      <c r="A16" s="6"/>
      <c r="B16" s="6"/>
      <c r="C16" s="16"/>
      <c r="D16" s="6"/>
      <c r="E16" s="6"/>
      <c r="F16" s="6"/>
      <c r="G16" s="6"/>
      <c r="H16" s="6"/>
      <c r="I16" s="6"/>
    </row>
    <row r="17" spans="1:10" x14ac:dyDescent="0.35">
      <c r="A17" s="6"/>
      <c r="B17" s="5"/>
      <c r="C17" s="17"/>
      <c r="D17" s="5"/>
      <c r="E17" s="5"/>
      <c r="F17" s="6"/>
      <c r="G17" s="6"/>
      <c r="H17" s="6"/>
      <c r="I17" s="6"/>
    </row>
    <row r="18" spans="1:10" x14ac:dyDescent="0.35">
      <c r="A18" s="5" t="s">
        <v>19</v>
      </c>
      <c r="B18" s="10"/>
      <c r="C18" s="10"/>
      <c r="D18" s="11"/>
      <c r="E18" s="6"/>
      <c r="F18" s="5" t="s">
        <v>20</v>
      </c>
      <c r="G18" s="5"/>
      <c r="H18" s="5"/>
      <c r="I18" s="18"/>
    </row>
    <row r="19" spans="1:10" x14ac:dyDescent="0.35">
      <c r="A19" s="10" t="s">
        <v>5</v>
      </c>
      <c r="B19" s="10"/>
      <c r="C19" s="10" t="s">
        <v>6</v>
      </c>
      <c r="D19" s="11">
        <v>15589.71</v>
      </c>
      <c r="E19" s="6"/>
      <c r="F19" s="6" t="s">
        <v>21</v>
      </c>
      <c r="G19" s="6"/>
      <c r="H19" s="6"/>
      <c r="I19" s="7">
        <v>288</v>
      </c>
    </row>
    <row r="20" spans="1:10" x14ac:dyDescent="0.35">
      <c r="A20" s="10"/>
      <c r="B20" s="10"/>
      <c r="C20" s="10"/>
      <c r="D20" s="19"/>
      <c r="E20" s="6"/>
      <c r="F20" s="10" t="s">
        <v>22</v>
      </c>
      <c r="G20" s="6"/>
      <c r="H20" s="6"/>
      <c r="I20" s="15">
        <v>3045.55</v>
      </c>
    </row>
    <row r="21" spans="1:10" x14ac:dyDescent="0.35">
      <c r="A21" s="10" t="s">
        <v>9</v>
      </c>
      <c r="B21" s="10"/>
      <c r="C21" s="10"/>
      <c r="D21" s="11"/>
      <c r="E21" s="6"/>
      <c r="F21" s="10"/>
      <c r="G21" s="6"/>
      <c r="H21" s="6"/>
      <c r="I21" s="15"/>
    </row>
    <row r="22" spans="1:10" x14ac:dyDescent="0.35">
      <c r="A22" s="10"/>
      <c r="B22" s="10"/>
      <c r="C22" s="10"/>
      <c r="D22" s="11"/>
      <c r="E22" s="6"/>
      <c r="F22" s="6"/>
      <c r="G22" s="6"/>
      <c r="H22" s="6"/>
      <c r="I22" s="7"/>
    </row>
    <row r="23" spans="1:10" x14ac:dyDescent="0.35">
      <c r="A23" s="10"/>
      <c r="B23" s="10"/>
      <c r="C23" s="10"/>
      <c r="D23" s="11"/>
      <c r="E23" s="6"/>
      <c r="F23" s="6"/>
      <c r="G23" s="6"/>
      <c r="H23" s="6"/>
      <c r="I23" s="7"/>
    </row>
    <row r="24" spans="1:10" x14ac:dyDescent="0.35">
      <c r="A24" s="10" t="s">
        <v>5</v>
      </c>
      <c r="B24" s="20"/>
      <c r="C24" s="21"/>
      <c r="D24" s="11">
        <f>SUM(D19:D23)</f>
        <v>15589.71</v>
      </c>
      <c r="E24" s="6"/>
      <c r="F24" s="10" t="s">
        <v>23</v>
      </c>
      <c r="G24" s="10"/>
      <c r="H24" s="6"/>
      <c r="I24" s="15">
        <f>SUM(I19:I23)</f>
        <v>3333.55</v>
      </c>
    </row>
    <row r="25" spans="1:10" x14ac:dyDescent="0.35">
      <c r="E25" s="20"/>
      <c r="H25" s="10"/>
    </row>
    <row r="26" spans="1:10" ht="21" x14ac:dyDescent="0.5">
      <c r="A26" s="1"/>
      <c r="B26" s="1"/>
      <c r="C26" s="3"/>
      <c r="D26" s="3"/>
    </row>
    <row r="32" spans="1:10" x14ac:dyDescent="0.35">
      <c r="J32" s="20" t="s">
        <v>84</v>
      </c>
    </row>
    <row r="33" spans="1:9" x14ac:dyDescent="0.35">
      <c r="A33" s="22" t="s">
        <v>24</v>
      </c>
      <c r="B33" s="22"/>
      <c r="C33" s="22"/>
      <c r="D33" s="22" t="s">
        <v>25</v>
      </c>
      <c r="E33" s="22">
        <v>2023</v>
      </c>
      <c r="G33" s="22"/>
    </row>
    <row r="34" spans="1:9" x14ac:dyDescent="0.35">
      <c r="A34" s="22" t="s">
        <v>26</v>
      </c>
      <c r="B34" s="22" t="s">
        <v>27</v>
      </c>
      <c r="C34" s="22" t="s">
        <v>28</v>
      </c>
      <c r="D34" s="22"/>
      <c r="E34" s="22" t="s">
        <v>29</v>
      </c>
      <c r="F34" s="22"/>
      <c r="G34" s="22" t="s">
        <v>30</v>
      </c>
      <c r="H34" s="22"/>
      <c r="I34" s="22" t="s">
        <v>23</v>
      </c>
    </row>
    <row r="35" spans="1:9" x14ac:dyDescent="0.35">
      <c r="H35" s="22"/>
    </row>
    <row r="37" spans="1:9" x14ac:dyDescent="0.35">
      <c r="A37" s="23">
        <v>4412</v>
      </c>
      <c r="B37" s="23" t="s">
        <v>31</v>
      </c>
      <c r="C37" s="23" t="s">
        <v>32</v>
      </c>
      <c r="D37" s="23"/>
      <c r="E37" s="24">
        <v>2887.24</v>
      </c>
      <c r="F37" s="24"/>
      <c r="G37" s="24"/>
      <c r="I37" s="24">
        <v>2887.24</v>
      </c>
    </row>
    <row r="38" spans="1:9" x14ac:dyDescent="0.35">
      <c r="A38" s="23">
        <v>4414</v>
      </c>
      <c r="B38" s="23" t="s">
        <v>33</v>
      </c>
      <c r="C38" s="23" t="s">
        <v>34</v>
      </c>
      <c r="D38" s="23"/>
      <c r="E38" s="24">
        <v>27.6</v>
      </c>
      <c r="F38" s="24"/>
      <c r="G38" s="24"/>
      <c r="H38" s="24"/>
      <c r="I38" s="24">
        <v>27.6</v>
      </c>
    </row>
    <row r="39" spans="1:9" x14ac:dyDescent="0.35">
      <c r="A39" s="23">
        <v>4415</v>
      </c>
      <c r="B39" s="23" t="s">
        <v>35</v>
      </c>
      <c r="C39" s="25" t="s">
        <v>36</v>
      </c>
      <c r="D39" s="25"/>
      <c r="E39" s="24">
        <v>400</v>
      </c>
      <c r="F39" s="24"/>
      <c r="G39" s="24"/>
      <c r="H39" s="24"/>
      <c r="I39" s="24">
        <v>400</v>
      </c>
    </row>
    <row r="40" spans="1:9" x14ac:dyDescent="0.35">
      <c r="A40" s="23">
        <v>4417</v>
      </c>
      <c r="B40" s="23" t="s">
        <v>37</v>
      </c>
      <c r="C40" s="25" t="s">
        <v>38</v>
      </c>
      <c r="D40" s="25"/>
      <c r="E40" s="24">
        <v>1156.0999999999999</v>
      </c>
      <c r="F40" s="24"/>
      <c r="G40" s="24"/>
      <c r="H40" s="24"/>
      <c r="I40" s="24">
        <v>1156.0999999999999</v>
      </c>
    </row>
    <row r="41" spans="1:9" x14ac:dyDescent="0.35">
      <c r="A41" s="23">
        <v>4419</v>
      </c>
      <c r="B41" s="23" t="s">
        <v>39</v>
      </c>
      <c r="C41" s="25" t="s">
        <v>40</v>
      </c>
      <c r="D41" s="25"/>
      <c r="E41" s="24">
        <v>832</v>
      </c>
      <c r="F41" s="24"/>
      <c r="G41" s="24">
        <v>166.4</v>
      </c>
      <c r="H41" s="24"/>
      <c r="I41" s="24">
        <v>998.4</v>
      </c>
    </row>
    <row r="42" spans="1:9" x14ac:dyDescent="0.35">
      <c r="A42" s="23">
        <v>4420</v>
      </c>
      <c r="B42" s="23" t="s">
        <v>39</v>
      </c>
      <c r="C42" s="25" t="s">
        <v>41</v>
      </c>
      <c r="D42" s="25"/>
      <c r="E42" s="24">
        <v>468</v>
      </c>
      <c r="F42" s="24"/>
      <c r="G42" s="24">
        <v>93.6</v>
      </c>
      <c r="H42" s="24"/>
      <c r="I42" s="24">
        <v>561.6</v>
      </c>
    </row>
    <row r="43" spans="1:9" x14ac:dyDescent="0.35">
      <c r="A43" s="23">
        <v>4421</v>
      </c>
      <c r="B43" s="23" t="s">
        <v>39</v>
      </c>
      <c r="C43" s="25" t="s">
        <v>42</v>
      </c>
      <c r="D43" s="25"/>
      <c r="E43" s="24">
        <v>1231</v>
      </c>
      <c r="F43" s="24"/>
      <c r="G43" s="24">
        <v>246.2</v>
      </c>
      <c r="H43" s="24"/>
      <c r="I43" s="24">
        <v>1477.2</v>
      </c>
    </row>
    <row r="44" spans="1:9" x14ac:dyDescent="0.35">
      <c r="A44" s="23">
        <v>4422</v>
      </c>
      <c r="B44" s="23" t="s">
        <v>43</v>
      </c>
      <c r="C44" s="25" t="s">
        <v>44</v>
      </c>
      <c r="D44" s="25"/>
      <c r="E44" s="24">
        <v>100.33</v>
      </c>
      <c r="F44" s="24"/>
      <c r="G44" s="24">
        <v>20.07</v>
      </c>
      <c r="H44" s="24"/>
      <c r="I44" s="24">
        <v>120.4</v>
      </c>
    </row>
    <row r="45" spans="1:9" x14ac:dyDescent="0.35">
      <c r="A45" s="23">
        <v>4423</v>
      </c>
      <c r="B45" s="23" t="s">
        <v>43</v>
      </c>
      <c r="C45" s="25" t="s">
        <v>44</v>
      </c>
      <c r="D45" s="25"/>
      <c r="E45" s="24">
        <v>100.33</v>
      </c>
      <c r="F45" s="24"/>
      <c r="G45" s="24">
        <v>20.07</v>
      </c>
      <c r="H45" s="24"/>
      <c r="I45" s="24">
        <v>120.4</v>
      </c>
    </row>
    <row r="46" spans="1:9" x14ac:dyDescent="0.35">
      <c r="A46" s="23">
        <v>4424</v>
      </c>
      <c r="B46" s="23" t="s">
        <v>37</v>
      </c>
      <c r="C46" s="23" t="s">
        <v>45</v>
      </c>
      <c r="D46" s="26"/>
      <c r="E46" s="24">
        <v>54.6</v>
      </c>
      <c r="F46" s="24"/>
      <c r="G46" s="24"/>
      <c r="H46" s="24"/>
      <c r="I46" s="24">
        <v>54.6</v>
      </c>
    </row>
    <row r="47" spans="1:9" x14ac:dyDescent="0.35">
      <c r="A47" s="23">
        <v>4425</v>
      </c>
      <c r="B47" s="23" t="s">
        <v>46</v>
      </c>
      <c r="C47" s="23" t="s">
        <v>47</v>
      </c>
      <c r="D47" s="26"/>
      <c r="E47" s="24">
        <v>96</v>
      </c>
      <c r="F47" s="24"/>
      <c r="G47" s="24">
        <v>19.2</v>
      </c>
      <c r="H47" s="24"/>
      <c r="I47" s="24">
        <v>115.2</v>
      </c>
    </row>
    <row r="48" spans="1:9" x14ac:dyDescent="0.35">
      <c r="A48" s="23">
        <v>4426</v>
      </c>
      <c r="B48" s="23" t="s">
        <v>48</v>
      </c>
      <c r="C48" s="23" t="s">
        <v>49</v>
      </c>
      <c r="D48" s="26"/>
      <c r="E48" s="24">
        <v>625</v>
      </c>
      <c r="F48" s="24"/>
      <c r="G48" s="24">
        <v>125</v>
      </c>
      <c r="H48" s="24"/>
      <c r="I48" s="24">
        <v>750</v>
      </c>
    </row>
    <row r="49" spans="1:9" x14ac:dyDescent="0.35">
      <c r="A49" s="23" t="s">
        <v>50</v>
      </c>
      <c r="B49" s="23" t="s">
        <v>51</v>
      </c>
      <c r="C49" s="23" t="s">
        <v>44</v>
      </c>
      <c r="D49" s="26"/>
      <c r="E49" s="24">
        <v>156.31</v>
      </c>
      <c r="F49" s="24"/>
      <c r="G49" s="24">
        <v>7.81</v>
      </c>
      <c r="H49" s="24"/>
      <c r="I49" s="24">
        <v>164.12</v>
      </c>
    </row>
    <row r="50" spans="1:9" x14ac:dyDescent="0.35">
      <c r="A50" s="23">
        <v>4404</v>
      </c>
      <c r="B50" s="23" t="s">
        <v>81</v>
      </c>
      <c r="C50" s="23" t="s">
        <v>52</v>
      </c>
      <c r="E50" s="27">
        <v>211.79</v>
      </c>
      <c r="F50" s="27"/>
      <c r="G50" s="27"/>
      <c r="H50" s="27"/>
      <c r="I50" s="27">
        <v>211.79</v>
      </c>
    </row>
    <row r="51" spans="1:9" x14ac:dyDescent="0.35">
      <c r="A51" s="23">
        <v>4409</v>
      </c>
      <c r="B51" s="23" t="s">
        <v>33</v>
      </c>
      <c r="C51" s="23" t="s">
        <v>53</v>
      </c>
      <c r="E51" s="27">
        <v>26</v>
      </c>
      <c r="F51" s="27"/>
      <c r="G51" s="27"/>
      <c r="H51" s="24"/>
      <c r="I51" s="27">
        <v>26</v>
      </c>
    </row>
    <row r="52" spans="1:9" x14ac:dyDescent="0.35">
      <c r="A52" s="23"/>
      <c r="B52" s="23"/>
      <c r="C52" s="23"/>
      <c r="E52" s="27"/>
      <c r="F52" s="27"/>
      <c r="G52" s="27"/>
      <c r="H52" s="24"/>
      <c r="I52" s="27"/>
    </row>
    <row r="53" spans="1:9" x14ac:dyDescent="0.35">
      <c r="A53" s="28" t="s">
        <v>23</v>
      </c>
      <c r="B53" s="28"/>
      <c r="C53" s="28"/>
      <c r="D53" s="28"/>
      <c r="E53" s="29">
        <f>SUM(E37:E51)</f>
        <v>8372.3000000000011</v>
      </c>
      <c r="F53" s="29"/>
      <c r="G53" s="29">
        <f>SUM(G39:G51)</f>
        <v>698.35</v>
      </c>
      <c r="H53" s="27"/>
      <c r="I53" s="29">
        <f>SUM(I37:I51)</f>
        <v>9070.65</v>
      </c>
    </row>
    <row r="54" spans="1:9" x14ac:dyDescent="0.35">
      <c r="H54" s="29"/>
    </row>
    <row r="65" spans="1:10" x14ac:dyDescent="0.35">
      <c r="J65" s="20" t="s">
        <v>85</v>
      </c>
    </row>
    <row r="66" spans="1:10" x14ac:dyDescent="0.35">
      <c r="A66" s="30" t="s">
        <v>54</v>
      </c>
      <c r="B66" s="20"/>
      <c r="C66" s="20"/>
      <c r="D66" s="31" t="s">
        <v>55</v>
      </c>
      <c r="E66" s="32">
        <v>2023</v>
      </c>
    </row>
    <row r="67" spans="1:10" x14ac:dyDescent="0.35">
      <c r="A67" s="5" t="s">
        <v>26</v>
      </c>
      <c r="B67" s="5" t="s">
        <v>27</v>
      </c>
      <c r="C67" s="5" t="s">
        <v>56</v>
      </c>
      <c r="D67" s="5" t="s">
        <v>56</v>
      </c>
      <c r="E67" s="5" t="s">
        <v>57</v>
      </c>
      <c r="G67" s="5" t="s">
        <v>30</v>
      </c>
      <c r="I67" s="5" t="s">
        <v>23</v>
      </c>
    </row>
    <row r="68" spans="1:10" x14ac:dyDescent="0.35">
      <c r="A68" s="23">
        <v>4389</v>
      </c>
      <c r="B68" s="23" t="s">
        <v>58</v>
      </c>
      <c r="C68" s="25" t="s">
        <v>44</v>
      </c>
      <c r="D68" s="25"/>
      <c r="E68" s="24">
        <v>100.33</v>
      </c>
      <c r="F68" s="24"/>
      <c r="G68" s="24">
        <v>20.07</v>
      </c>
      <c r="H68" s="5"/>
      <c r="I68" s="24">
        <v>120.4</v>
      </c>
    </row>
    <row r="69" spans="1:10" x14ac:dyDescent="0.35">
      <c r="A69" s="23">
        <v>4390</v>
      </c>
      <c r="B69" s="23" t="s">
        <v>59</v>
      </c>
      <c r="C69" s="25" t="s">
        <v>60</v>
      </c>
      <c r="D69" s="25"/>
      <c r="E69" s="24">
        <v>312.70999999999998</v>
      </c>
      <c r="F69" s="24"/>
      <c r="G69" s="24">
        <v>62.54</v>
      </c>
      <c r="H69" s="24"/>
      <c r="I69" s="24">
        <v>375.25</v>
      </c>
    </row>
    <row r="70" spans="1:10" x14ac:dyDescent="0.35">
      <c r="A70" s="23">
        <v>4391</v>
      </c>
      <c r="B70" s="23" t="s">
        <v>61</v>
      </c>
      <c r="C70" s="25" t="s">
        <v>62</v>
      </c>
      <c r="D70" s="25"/>
      <c r="E70" s="24">
        <v>72.36</v>
      </c>
      <c r="F70" s="24"/>
      <c r="G70" s="24">
        <v>14.47</v>
      </c>
      <c r="H70" s="24"/>
      <c r="I70" s="24">
        <v>86.83</v>
      </c>
    </row>
    <row r="71" spans="1:10" x14ac:dyDescent="0.35">
      <c r="A71" s="23">
        <v>4393</v>
      </c>
      <c r="B71" s="23" t="s">
        <v>63</v>
      </c>
      <c r="C71" s="23" t="s">
        <v>64</v>
      </c>
      <c r="D71" s="23"/>
      <c r="E71" s="24">
        <v>132</v>
      </c>
      <c r="F71" s="24"/>
      <c r="G71" s="24">
        <v>26.4</v>
      </c>
      <c r="H71" s="24"/>
      <c r="I71" s="24">
        <v>158.4</v>
      </c>
    </row>
    <row r="72" spans="1:10" x14ac:dyDescent="0.35">
      <c r="A72" s="23">
        <v>4394</v>
      </c>
      <c r="B72" s="23" t="s">
        <v>63</v>
      </c>
      <c r="C72" s="23" t="s">
        <v>65</v>
      </c>
      <c r="E72" s="24">
        <v>468</v>
      </c>
      <c r="F72" s="27"/>
      <c r="G72" s="27">
        <v>93.6</v>
      </c>
      <c r="H72" s="24"/>
      <c r="I72" s="24">
        <v>561.6</v>
      </c>
    </row>
    <row r="73" spans="1:10" x14ac:dyDescent="0.35">
      <c r="A73" s="23">
        <v>4395</v>
      </c>
      <c r="B73" s="23" t="s">
        <v>63</v>
      </c>
      <c r="C73" s="23" t="s">
        <v>66</v>
      </c>
      <c r="E73" s="24">
        <v>1331</v>
      </c>
      <c r="F73" s="27"/>
      <c r="G73" s="27">
        <v>266.2</v>
      </c>
      <c r="H73" s="27"/>
      <c r="I73" s="24">
        <v>1597.2</v>
      </c>
    </row>
    <row r="74" spans="1:10" x14ac:dyDescent="0.35">
      <c r="A74" s="23">
        <v>4397</v>
      </c>
      <c r="B74" s="23" t="s">
        <v>67</v>
      </c>
      <c r="C74" s="23" t="s">
        <v>68</v>
      </c>
      <c r="E74" s="24">
        <v>684.74</v>
      </c>
      <c r="F74" s="27"/>
      <c r="G74" s="27">
        <v>136.94999999999999</v>
      </c>
      <c r="H74" s="27"/>
      <c r="I74" s="24">
        <v>821.69</v>
      </c>
    </row>
    <row r="75" spans="1:10" x14ac:dyDescent="0.35">
      <c r="A75" s="23">
        <v>4396</v>
      </c>
      <c r="B75" s="23" t="s">
        <v>67</v>
      </c>
      <c r="C75" s="23" t="s">
        <v>69</v>
      </c>
      <c r="E75" s="24"/>
      <c r="F75" s="27"/>
      <c r="G75" s="27">
        <v>297.83</v>
      </c>
      <c r="H75" s="27"/>
      <c r="I75" s="24">
        <v>297.83</v>
      </c>
    </row>
    <row r="76" spans="1:10" x14ac:dyDescent="0.35">
      <c r="A76" s="23"/>
      <c r="B76" s="23" t="s">
        <v>82</v>
      </c>
      <c r="C76" s="23"/>
      <c r="E76" s="24">
        <v>7097.04</v>
      </c>
      <c r="F76" s="27"/>
      <c r="G76" s="27"/>
      <c r="H76" s="27"/>
      <c r="I76" s="24">
        <v>7097.04</v>
      </c>
    </row>
    <row r="77" spans="1:10" x14ac:dyDescent="0.35">
      <c r="A77" s="23">
        <v>4401</v>
      </c>
      <c r="B77" s="23" t="s">
        <v>33</v>
      </c>
      <c r="C77" s="23" t="s">
        <v>34</v>
      </c>
      <c r="E77" s="24">
        <v>26</v>
      </c>
      <c r="F77" s="27"/>
      <c r="G77" s="27"/>
      <c r="H77" s="27"/>
      <c r="I77" s="24">
        <v>26</v>
      </c>
    </row>
    <row r="78" spans="1:10" x14ac:dyDescent="0.35">
      <c r="A78" s="23">
        <v>4405</v>
      </c>
      <c r="B78" s="23" t="s">
        <v>70</v>
      </c>
      <c r="C78" s="23" t="s">
        <v>71</v>
      </c>
      <c r="E78" s="24">
        <v>1500</v>
      </c>
      <c r="F78" s="27"/>
      <c r="G78" s="24">
        <v>300</v>
      </c>
      <c r="H78" s="24"/>
      <c r="I78" s="24">
        <v>1800</v>
      </c>
    </row>
    <row r="79" spans="1:10" x14ac:dyDescent="0.35">
      <c r="A79" s="23" t="s">
        <v>50</v>
      </c>
      <c r="B79" s="23" t="s">
        <v>72</v>
      </c>
      <c r="C79" s="23" t="s">
        <v>73</v>
      </c>
      <c r="E79" s="27">
        <v>8</v>
      </c>
      <c r="F79" s="27"/>
      <c r="G79" s="27">
        <v>1.6</v>
      </c>
      <c r="H79" s="27"/>
      <c r="I79" s="27">
        <v>9.6</v>
      </c>
    </row>
    <row r="80" spans="1:10" x14ac:dyDescent="0.35">
      <c r="A80" s="23">
        <v>4381</v>
      </c>
      <c r="B80" s="23" t="s">
        <v>74</v>
      </c>
      <c r="C80" s="23" t="s">
        <v>75</v>
      </c>
      <c r="E80" s="24">
        <v>120</v>
      </c>
      <c r="F80" s="27"/>
      <c r="G80" s="27">
        <v>24</v>
      </c>
      <c r="H80" s="27"/>
      <c r="I80" s="24">
        <v>144</v>
      </c>
    </row>
    <row r="81" spans="1:9" x14ac:dyDescent="0.35">
      <c r="A81" s="23">
        <v>4342</v>
      </c>
      <c r="B81" s="23" t="s">
        <v>76</v>
      </c>
      <c r="C81" s="23" t="s">
        <v>77</v>
      </c>
      <c r="E81" s="27">
        <v>2525</v>
      </c>
      <c r="G81" s="27">
        <v>505</v>
      </c>
      <c r="I81" s="27">
        <v>3030</v>
      </c>
    </row>
    <row r="82" spans="1:9" x14ac:dyDescent="0.35">
      <c r="A82" s="23">
        <v>4404</v>
      </c>
      <c r="B82" s="23" t="s">
        <v>78</v>
      </c>
      <c r="C82" s="23" t="s">
        <v>52</v>
      </c>
      <c r="E82" s="27">
        <v>211.79</v>
      </c>
      <c r="F82" s="27"/>
      <c r="G82" s="27"/>
      <c r="H82" s="27"/>
      <c r="I82" s="27">
        <v>211.79</v>
      </c>
    </row>
    <row r="83" spans="1:9" x14ac:dyDescent="0.35">
      <c r="A83" s="23">
        <v>4409</v>
      </c>
      <c r="B83" s="23" t="s">
        <v>33</v>
      </c>
      <c r="C83" s="23" t="s">
        <v>53</v>
      </c>
      <c r="E83" s="27">
        <v>26</v>
      </c>
      <c r="F83" s="27"/>
      <c r="G83" s="27"/>
      <c r="H83" s="24"/>
      <c r="I83" s="27">
        <v>26</v>
      </c>
    </row>
    <row r="84" spans="1:9" x14ac:dyDescent="0.35">
      <c r="A84" s="20" t="s">
        <v>50</v>
      </c>
      <c r="B84" s="23" t="s">
        <v>79</v>
      </c>
      <c r="C84" s="23" t="s">
        <v>80</v>
      </c>
      <c r="D84" s="20"/>
      <c r="E84" s="20">
        <v>39.25</v>
      </c>
      <c r="F84" s="20"/>
      <c r="G84" s="20">
        <v>7.85</v>
      </c>
      <c r="H84" s="20"/>
      <c r="I84" s="27">
        <v>47.1</v>
      </c>
    </row>
    <row r="85" spans="1:9" x14ac:dyDescent="0.35">
      <c r="A85" s="20" t="s">
        <v>50</v>
      </c>
      <c r="B85" s="23" t="s">
        <v>51</v>
      </c>
      <c r="C85" s="20"/>
      <c r="D85" s="20"/>
      <c r="E85" s="20">
        <v>156.31</v>
      </c>
      <c r="F85" s="20"/>
      <c r="G85" s="20">
        <v>7.81</v>
      </c>
      <c r="H85" s="20"/>
      <c r="I85" s="27">
        <v>164.12</v>
      </c>
    </row>
    <row r="86" spans="1:9" x14ac:dyDescent="0.35">
      <c r="A86" s="20" t="s">
        <v>23</v>
      </c>
      <c r="B86" s="20"/>
      <c r="C86" s="20"/>
      <c r="D86" s="20"/>
      <c r="E86" s="27">
        <f>SUM(E68:E85)</f>
        <v>14810.53</v>
      </c>
      <c r="F86" s="20"/>
      <c r="G86" s="27">
        <f>SUM(G68:G85)</f>
        <v>1764.3199999999997</v>
      </c>
      <c r="H86" s="20"/>
      <c r="I86" s="27">
        <f>SUM(I68:I85)</f>
        <v>16574.849999999999</v>
      </c>
    </row>
    <row r="87" spans="1:9" x14ac:dyDescent="0.35">
      <c r="I87" s="27"/>
    </row>
    <row r="88" spans="1:9" x14ac:dyDescent="0.35">
      <c r="I88" s="33"/>
    </row>
  </sheetData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Terrington Parish Council</dc:creator>
  <cp:lastModifiedBy>Terrington Parish Council</cp:lastModifiedBy>
  <cp:lastPrinted>2023-11-09T15:38:24Z</cp:lastPrinted>
  <dcterms:created xsi:type="dcterms:W3CDTF">2023-10-31T14:46:01Z</dcterms:created>
  <dcterms:modified xsi:type="dcterms:W3CDTF">2023-11-09T15:38:51Z</dcterms:modified>
</cp:coreProperties>
</file>