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6" documentId="8_{5FD450CC-BA81-4994-A7E8-695E304243B1}" xr6:coauthVersionLast="47" xr6:coauthVersionMax="47" xr10:uidLastSave="{C479B08E-ACA1-4677-BF84-7662CA383FF1}"/>
  <bookViews>
    <workbookView xWindow="-110" yWindow="-110" windowWidth="19420" windowHeight="10300" xr2:uid="{987DD416-D994-4338-9920-BB8C645472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0" i="1" l="1"/>
  <c r="G90" i="1"/>
  <c r="E90" i="1"/>
  <c r="I24" i="1"/>
  <c r="D24" i="1"/>
  <c r="I14" i="1"/>
  <c r="D14" i="1"/>
  <c r="I62" i="1" l="1"/>
  <c r="G62" i="1"/>
  <c r="E62" i="1"/>
</calcChain>
</file>

<file path=xl/sharedStrings.xml><?xml version="1.0" encoding="utf-8"?>
<sst xmlns="http://schemas.openxmlformats.org/spreadsheetml/2006/main" count="117" uniqueCount="81">
  <si>
    <t>TERRINGTON ST CLEMENT PARISH COUNCIL</t>
  </si>
  <si>
    <t>PAYMENTS FOR APPROVAL</t>
  </si>
  <si>
    <t>DECEMBER</t>
  </si>
  <si>
    <t>Q#</t>
  </si>
  <si>
    <t>TO WHOM</t>
  </si>
  <si>
    <t>DETAILS</t>
  </si>
  <si>
    <t>NET</t>
  </si>
  <si>
    <t>VAT</t>
  </si>
  <si>
    <t>TOTAL</t>
  </si>
  <si>
    <t>DRAGON COURTS</t>
  </si>
  <si>
    <t>COURT MAIT</t>
  </si>
  <si>
    <t>E.A.C.H</t>
  </si>
  <si>
    <t>DONATION</t>
  </si>
  <si>
    <t>AB CAVE</t>
  </si>
  <si>
    <t>GRANTS</t>
  </si>
  <si>
    <t>K TREACHER</t>
  </si>
  <si>
    <t>GD CARTER</t>
  </si>
  <si>
    <t>ALLOT MAINT</t>
  </si>
  <si>
    <t>CHBT</t>
  </si>
  <si>
    <t>DEFIBS</t>
  </si>
  <si>
    <t>DOWNHAM DOORS</t>
  </si>
  <si>
    <t>SHUTTER MAINT</t>
  </si>
  <si>
    <t>PEARCE &amp; KEMP</t>
  </si>
  <si>
    <t>STREETLIGTING</t>
  </si>
  <si>
    <t>EXPENSES</t>
  </si>
  <si>
    <t>A BARRATT</t>
  </si>
  <si>
    <t>TOILET REPAIR</t>
  </si>
  <si>
    <t>PANKS</t>
  </si>
  <si>
    <t>BOWLS SPRINKLER</t>
  </si>
  <si>
    <t>MOAT RD NURSERY</t>
  </si>
  <si>
    <t>XMAS TREE</t>
  </si>
  <si>
    <t>FLP</t>
  </si>
  <si>
    <t>PLAY INSP.</t>
  </si>
  <si>
    <t>KEW GRASS</t>
  </si>
  <si>
    <t>GRND MAINT</t>
  </si>
  <si>
    <t>BINSX13</t>
  </si>
  <si>
    <t>TCF</t>
  </si>
  <si>
    <t>GRANT</t>
  </si>
  <si>
    <t xml:space="preserve">FINANCE REPORT </t>
  </si>
  <si>
    <t>BUSINESS SAVINGS ACCOUNT</t>
  </si>
  <si>
    <t>BUSINESS CURRENT ACCOUNT</t>
  </si>
  <si>
    <t>BALANCE AS AT</t>
  </si>
  <si>
    <t>13.11.23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</si>
  <si>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</si>
  <si>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</si>
  <si>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</si>
  <si>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</si>
  <si>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</si>
  <si>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</si>
  <si>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</si>
  <si>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CATHEDRAL HYGIENE</t>
  </si>
  <si>
    <t>GILT</t>
  </si>
  <si>
    <t>PRECEPT</t>
  </si>
  <si>
    <t>TRANSFER TO B/S</t>
  </si>
  <si>
    <t>13.12.23</t>
  </si>
  <si>
    <t>TRACKER ACCOUNT</t>
  </si>
  <si>
    <t>INCOME RECEIVED</t>
  </si>
  <si>
    <t>NOVEMBER</t>
  </si>
  <si>
    <t>SLIMMING WORLD</t>
  </si>
  <si>
    <t>VAT REFUND</t>
  </si>
  <si>
    <t>CLEARED CHEQUES</t>
  </si>
  <si>
    <t xml:space="preserve">NOVEMBER </t>
  </si>
  <si>
    <t>DESCRIPTION</t>
  </si>
  <si>
    <t>NET TOTAL</t>
  </si>
  <si>
    <t>JH ELECTRICALS</t>
  </si>
  <si>
    <t>ELEC.WORKS</t>
  </si>
  <si>
    <t>PKF LITTLE JOHN</t>
  </si>
  <si>
    <t>EXT.AUDIT</t>
  </si>
  <si>
    <t>BOWLS CLUB PUMP</t>
  </si>
  <si>
    <t>STREETLIGHTING</t>
  </si>
  <si>
    <t>KEW GRASSCARE</t>
  </si>
  <si>
    <t>MILL.WOOD</t>
  </si>
  <si>
    <t>DD</t>
  </si>
  <si>
    <t>SAGE</t>
  </si>
  <si>
    <t>FEE</t>
  </si>
  <si>
    <t>BT</t>
  </si>
  <si>
    <t>TEL/BROADBAND</t>
  </si>
  <si>
    <t>SSE</t>
  </si>
  <si>
    <t>ELECTRICITY</t>
  </si>
  <si>
    <t>E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</si>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</sst>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6"/>
      <color theme="4" tint="-0.499984740745262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b/>
      <sz val="11"/>
      <color theme="4" tint="-0.499984740745262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4" tint="-0.249977111117893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 Light"/>
      <family val="2"/>
      <scheme val="major"/>
    </font>
    <font>
      <sz val="9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2" fontId="5" fillId="0" borderId="0" xfId="0" applyNumberFormat="1" applyFont="1"/>
    <xf numFmtId="17" fontId="1" fillId="0" borderId="0" xfId="0" applyNumberFormat="1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43" fontId="8" fillId="0" borderId="0" xfId="0" applyNumberFormat="1" applyFont="1" applyAlignment="1">
      <alignment horizontal="right"/>
    </xf>
    <xf numFmtId="0" fontId="9" fillId="0" borderId="0" xfId="0" applyFont="1"/>
    <xf numFmtId="43" fontId="9" fillId="0" borderId="0" xfId="0" applyNumberFormat="1" applyFont="1" applyAlignment="1">
      <alignment horizontal="right"/>
    </xf>
    <xf numFmtId="2" fontId="10" fillId="0" borderId="0" xfId="0" applyNumberFormat="1" applyFont="1"/>
    <xf numFmtId="43" fontId="9" fillId="0" borderId="0" xfId="0" applyNumberFormat="1" applyFont="1" applyAlignment="1">
      <alignment horizontal="left"/>
    </xf>
    <xf numFmtId="2" fontId="9" fillId="0" borderId="1" xfId="0" applyNumberFormat="1" applyFont="1" applyBorder="1"/>
    <xf numFmtId="2" fontId="9" fillId="0" borderId="0" xfId="0" applyNumberFormat="1" applyFont="1"/>
    <xf numFmtId="43" fontId="7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17" fontId="5" fillId="0" borderId="0" xfId="0" applyNumberFormat="1" applyFont="1"/>
    <xf numFmtId="2" fontId="9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2" fontId="1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F24BD-B259-4EE6-8F37-97F923D5F2AB}">
  <dimension ref="A1:I90"/>
  <sheetViews>
    <sheetView tabSelected="1" topLeftCell="A74" zoomScale="85" zoomScaleNormal="85" workbookViewId="0">
      <selection activeCell="A95" sqref="A95"/>
    </sheetView>
  </sheetViews>
  <sheetFormatPr defaultRowHeight="14.5" x14ac:dyDescent="0.35"/>
  <cols>
    <col min="1" max="1" width="32.7265625" customWidth="1"/>
    <col min="2" max="2" width="13.08984375" customWidth="1"/>
    <col min="4" max="4" width="16.36328125" customWidth="1"/>
  </cols>
  <sheetData>
    <row r="1" spans="1:9" ht="21" x14ac:dyDescent="0.5">
      <c r="A1" s="1" t="s">
        <v>0</v>
      </c>
      <c r="B1" s="1"/>
      <c r="C1" s="2"/>
      <c r="D1" s="2"/>
      <c r="E1" s="2"/>
      <c r="F1" s="2"/>
    </row>
    <row r="2" spans="1:9" ht="21" x14ac:dyDescent="0.5">
      <c r="A2" s="1" t="s">
        <v>38</v>
      </c>
      <c r="B2" s="8" t="s">
        <v>2</v>
      </c>
      <c r="C2" s="8"/>
      <c r="D2" s="8"/>
      <c r="E2" s="9">
        <v>2023</v>
      </c>
      <c r="F2" s="2"/>
    </row>
    <row r="3" spans="1:9" ht="21" x14ac:dyDescent="0.5">
      <c r="A3" s="1"/>
      <c r="B3" s="8"/>
      <c r="C3" s="8"/>
      <c r="D3" s="8"/>
      <c r="E3" s="9"/>
      <c r="F3" s="2"/>
    </row>
    <row r="5" spans="1:9" x14ac:dyDescent="0.35">
      <c r="A5" s="6" t="s">
        <v>39</v>
      </c>
      <c r="B5" s="6"/>
      <c r="C5" s="6"/>
      <c r="D5" s="6"/>
      <c r="E5" s="6"/>
      <c r="F5" s="6" t="s">
        <v>40</v>
      </c>
      <c r="G5" s="6"/>
      <c r="H5" s="6"/>
      <c r="I5" s="6"/>
    </row>
    <row r="6" spans="1:9" x14ac:dyDescent="0.35">
      <c r="A6" s="10" t="s">
        <v>41</v>
      </c>
      <c r="B6" s="10"/>
      <c r="C6" s="10" t="s">
        <v>42</v>
      </c>
      <c r="D6" s="11">
        <v>250075.3</v>
      </c>
      <c r="E6" s="10"/>
      <c r="F6" s="10" t="s">
        <v>41</v>
      </c>
      <c r="G6" s="10"/>
      <c r="H6" s="10" t="s">
        <v>42</v>
      </c>
      <c r="I6" s="11">
        <v>20000</v>
      </c>
    </row>
    <row r="7" spans="1:9" x14ac:dyDescent="0.35">
      <c r="A7" s="10" t="s">
        <v>43</v>
      </c>
      <c r="B7" s="10"/>
      <c r="C7" s="10"/>
      <c r="D7" s="11">
        <v>-10866.8</v>
      </c>
      <c r="E7" s="10"/>
      <c r="F7" s="10" t="s">
        <v>44</v>
      </c>
      <c r="G7" s="10"/>
      <c r="H7" s="10"/>
      <c r="I7" s="11">
        <v>10866.8</v>
      </c>
    </row>
    <row r="8" spans="1:9" x14ac:dyDescent="0.35">
      <c r="A8" s="10" t="s">
        <v>45</v>
      </c>
      <c r="B8" s="10"/>
      <c r="C8" s="10"/>
      <c r="D8" s="11">
        <v>913</v>
      </c>
      <c r="E8" s="10"/>
      <c r="F8" s="10" t="s">
        <v>46</v>
      </c>
      <c r="G8" s="10" t="s">
        <v>47</v>
      </c>
      <c r="H8" s="10"/>
      <c r="I8" s="11">
        <v>27166.33</v>
      </c>
    </row>
    <row r="9" spans="1:9" x14ac:dyDescent="0.35">
      <c r="A9" s="10" t="s">
        <v>48</v>
      </c>
      <c r="B9" s="10"/>
      <c r="C9" s="10"/>
      <c r="D9" s="11">
        <v>25607.53</v>
      </c>
      <c r="E9" s="10"/>
      <c r="F9" s="10" t="s">
        <v>49</v>
      </c>
      <c r="G9" s="10"/>
      <c r="H9" s="10"/>
      <c r="I9" s="11">
        <v>-12425.6</v>
      </c>
    </row>
    <row r="10" spans="1:9" x14ac:dyDescent="0.35">
      <c r="A10" s="12" t="s">
        <v>50</v>
      </c>
      <c r="B10" s="12"/>
      <c r="C10" s="12"/>
      <c r="D10" s="13">
        <v>-409.5</v>
      </c>
      <c r="E10" s="10"/>
      <c r="F10" s="10" t="s">
        <v>45</v>
      </c>
      <c r="G10" s="10" t="s">
        <v>51</v>
      </c>
      <c r="H10" s="10"/>
      <c r="I10" s="11">
        <v>0</v>
      </c>
    </row>
    <row r="11" spans="1:9" x14ac:dyDescent="0.35">
      <c r="A11" s="14" t="s">
        <v>52</v>
      </c>
      <c r="B11" s="10"/>
      <c r="C11" s="10"/>
      <c r="D11" s="15"/>
      <c r="E11" s="10"/>
      <c r="F11" s="10" t="s">
        <v>53</v>
      </c>
      <c r="G11" s="10"/>
      <c r="H11" s="10"/>
      <c r="I11" s="11">
        <v>-25607.53</v>
      </c>
    </row>
    <row r="12" spans="1:9" x14ac:dyDescent="0.35">
      <c r="A12" s="14"/>
      <c r="B12" s="10"/>
      <c r="C12" s="10"/>
      <c r="D12" s="15"/>
      <c r="E12" s="10"/>
      <c r="F12" s="14"/>
      <c r="G12" s="10"/>
      <c r="H12" s="10"/>
      <c r="I12" s="10"/>
    </row>
    <row r="13" spans="1:9" x14ac:dyDescent="0.35">
      <c r="A13" s="14"/>
      <c r="B13" s="14"/>
      <c r="C13" s="14"/>
      <c r="D13" s="16"/>
      <c r="E13" s="14"/>
      <c r="F13" s="14"/>
      <c r="G13" s="14"/>
      <c r="H13" s="14"/>
      <c r="I13" s="14"/>
    </row>
    <row r="14" spans="1:9" x14ac:dyDescent="0.35">
      <c r="A14" s="14" t="s">
        <v>41</v>
      </c>
      <c r="B14" s="10"/>
      <c r="C14" s="17" t="s">
        <v>54</v>
      </c>
      <c r="D14" s="18">
        <f>SUM(D6:D13)</f>
        <v>265319.53000000003</v>
      </c>
      <c r="E14" s="10"/>
      <c r="F14" s="14" t="s">
        <v>41</v>
      </c>
      <c r="G14" s="14"/>
      <c r="H14" s="14" t="s">
        <v>54</v>
      </c>
      <c r="I14" s="19">
        <f>SUM(I6:I13)</f>
        <v>20000.000000000007</v>
      </c>
    </row>
    <row r="15" spans="1:9" x14ac:dyDescent="0.35">
      <c r="A15" s="10"/>
      <c r="B15" s="10"/>
      <c r="C15" s="20"/>
      <c r="D15" s="10"/>
      <c r="E15" s="10"/>
      <c r="F15" s="10"/>
      <c r="G15" s="10"/>
      <c r="H15" s="10"/>
      <c r="I15" s="10"/>
    </row>
    <row r="16" spans="1:9" x14ac:dyDescent="0.35">
      <c r="A16" s="10"/>
      <c r="B16" s="10"/>
      <c r="C16" s="20"/>
      <c r="D16" s="11"/>
      <c r="E16" s="10"/>
      <c r="F16" s="10"/>
      <c r="G16" s="10"/>
      <c r="H16" s="10"/>
      <c r="I16" s="10"/>
    </row>
    <row r="17" spans="1:9" x14ac:dyDescent="0.35">
      <c r="A17" s="10"/>
      <c r="B17" s="6"/>
      <c r="C17" s="21"/>
      <c r="D17" s="6"/>
      <c r="E17" s="6"/>
      <c r="F17" s="10"/>
      <c r="G17" s="10"/>
      <c r="H17" s="10"/>
      <c r="I17" s="10"/>
    </row>
    <row r="18" spans="1:9" x14ac:dyDescent="0.35">
      <c r="A18" s="6" t="s">
        <v>55</v>
      </c>
      <c r="B18" s="14"/>
      <c r="C18" s="14"/>
      <c r="D18" s="15"/>
      <c r="E18" s="10"/>
      <c r="F18" s="6" t="s">
        <v>56</v>
      </c>
      <c r="G18" s="6"/>
      <c r="H18" s="6"/>
      <c r="I18" s="22" t="s">
        <v>57</v>
      </c>
    </row>
    <row r="19" spans="1:9" x14ac:dyDescent="0.35">
      <c r="A19" s="14" t="s">
        <v>41</v>
      </c>
      <c r="B19" s="14"/>
      <c r="C19" s="14" t="s">
        <v>42</v>
      </c>
      <c r="D19" s="15">
        <v>15589.71</v>
      </c>
      <c r="E19" s="10"/>
      <c r="F19" s="10" t="s">
        <v>58</v>
      </c>
      <c r="G19" s="10"/>
      <c r="H19" s="10"/>
      <c r="I19" s="11">
        <v>288</v>
      </c>
    </row>
    <row r="20" spans="1:9" x14ac:dyDescent="0.35">
      <c r="A20" s="14"/>
      <c r="B20" s="14"/>
      <c r="C20" s="14"/>
      <c r="D20" s="23"/>
      <c r="E20" s="10"/>
      <c r="F20" s="14" t="s">
        <v>59</v>
      </c>
      <c r="G20" s="10"/>
      <c r="H20" s="10"/>
      <c r="I20" s="19">
        <v>26878.33</v>
      </c>
    </row>
    <row r="21" spans="1:9" x14ac:dyDescent="0.35">
      <c r="A21" s="14" t="s">
        <v>45</v>
      </c>
      <c r="B21" s="14"/>
      <c r="C21" s="14"/>
      <c r="D21" s="15">
        <v>54.29</v>
      </c>
      <c r="E21" s="10"/>
      <c r="F21" s="14"/>
      <c r="G21" s="10"/>
      <c r="H21" s="10"/>
      <c r="I21" s="19"/>
    </row>
    <row r="22" spans="1:9" x14ac:dyDescent="0.35">
      <c r="A22" s="14"/>
      <c r="B22" s="14"/>
      <c r="C22" s="14"/>
      <c r="D22" s="15"/>
      <c r="E22" s="10"/>
      <c r="F22" s="10"/>
      <c r="G22" s="10"/>
      <c r="H22" s="10"/>
      <c r="I22" s="11"/>
    </row>
    <row r="23" spans="1:9" x14ac:dyDescent="0.35">
      <c r="A23" s="14"/>
      <c r="B23" s="14"/>
      <c r="C23" s="14"/>
      <c r="D23" s="15"/>
      <c r="E23" s="10"/>
      <c r="F23" s="10"/>
      <c r="G23" s="10"/>
      <c r="H23" s="10"/>
      <c r="I23" s="11"/>
    </row>
    <row r="24" spans="1:9" x14ac:dyDescent="0.35">
      <c r="A24" s="14" t="s">
        <v>41</v>
      </c>
      <c r="B24" s="24"/>
      <c r="C24" s="25" t="s">
        <v>54</v>
      </c>
      <c r="D24" s="15">
        <f>SUM(D19:D23)</f>
        <v>15644</v>
      </c>
      <c r="E24" s="10"/>
      <c r="F24" s="14" t="s">
        <v>8</v>
      </c>
      <c r="G24" s="14"/>
      <c r="H24" s="10"/>
      <c r="I24" s="19">
        <f>SUM(I19:I23)</f>
        <v>27166.33</v>
      </c>
    </row>
    <row r="25" spans="1:9" x14ac:dyDescent="0.35">
      <c r="E25" s="24"/>
      <c r="H25" s="14"/>
    </row>
    <row r="26" spans="1:9" ht="21" x14ac:dyDescent="0.5">
      <c r="A26" s="1"/>
      <c r="B26" s="1"/>
      <c r="C26" s="8"/>
      <c r="D26" s="8"/>
    </row>
    <row r="39" spans="1:9" x14ac:dyDescent="0.35">
      <c r="A39" s="3" t="s">
        <v>1</v>
      </c>
      <c r="B39" s="3"/>
      <c r="C39" s="3"/>
      <c r="D39" s="3" t="s">
        <v>2</v>
      </c>
      <c r="E39" s="3">
        <v>2023</v>
      </c>
      <c r="G39" s="3"/>
    </row>
    <row r="40" spans="1:9" x14ac:dyDescent="0.35">
      <c r="A40" s="3" t="s">
        <v>3</v>
      </c>
      <c r="B40" s="3" t="s">
        <v>4</v>
      </c>
      <c r="C40" s="3" t="s">
        <v>5</v>
      </c>
      <c r="D40" s="3"/>
      <c r="E40" s="3" t="s">
        <v>6</v>
      </c>
      <c r="F40" s="3"/>
      <c r="G40" s="3" t="s">
        <v>7</v>
      </c>
      <c r="H40" s="3"/>
      <c r="I40" s="3" t="s">
        <v>8</v>
      </c>
    </row>
    <row r="41" spans="1:9" x14ac:dyDescent="0.35">
      <c r="H41" s="3"/>
    </row>
    <row r="43" spans="1:9" x14ac:dyDescent="0.35">
      <c r="A43" s="4">
        <v>4442</v>
      </c>
      <c r="B43" s="4" t="s">
        <v>9</v>
      </c>
      <c r="C43" s="4" t="s">
        <v>10</v>
      </c>
      <c r="D43" s="4"/>
      <c r="E43" s="5">
        <v>800</v>
      </c>
      <c r="F43" s="5"/>
      <c r="G43" s="5">
        <v>160</v>
      </c>
      <c r="H43" s="5"/>
      <c r="I43" s="5">
        <v>960</v>
      </c>
    </row>
    <row r="44" spans="1:9" x14ac:dyDescent="0.35">
      <c r="A44" s="4">
        <v>4444</v>
      </c>
      <c r="B44" s="4" t="s">
        <v>11</v>
      </c>
      <c r="C44" s="4" t="s">
        <v>12</v>
      </c>
      <c r="D44" s="4"/>
      <c r="E44" s="5">
        <v>200</v>
      </c>
      <c r="F44" s="5"/>
      <c r="G44" s="5"/>
      <c r="H44" s="5"/>
      <c r="I44" s="5">
        <v>200</v>
      </c>
    </row>
    <row r="45" spans="1:9" x14ac:dyDescent="0.35">
      <c r="A45" s="4">
        <v>4445</v>
      </c>
      <c r="B45" s="4" t="s">
        <v>13</v>
      </c>
      <c r="C45" s="4" t="s">
        <v>14</v>
      </c>
      <c r="D45" s="4"/>
      <c r="E45" s="5">
        <v>150</v>
      </c>
      <c r="F45" s="5"/>
      <c r="G45" s="5"/>
      <c r="H45" s="5"/>
      <c r="I45" s="5">
        <v>150</v>
      </c>
    </row>
    <row r="46" spans="1:9" x14ac:dyDescent="0.35">
      <c r="A46" s="4">
        <v>4446</v>
      </c>
      <c r="B46" s="4" t="s">
        <v>13</v>
      </c>
      <c r="C46" s="4" t="s">
        <v>14</v>
      </c>
      <c r="D46" s="4"/>
      <c r="E46" s="5">
        <v>30</v>
      </c>
      <c r="F46" s="5"/>
      <c r="G46" s="5"/>
      <c r="H46" s="5"/>
      <c r="I46" s="5">
        <v>30</v>
      </c>
    </row>
    <row r="47" spans="1:9" x14ac:dyDescent="0.35">
      <c r="A47" s="4"/>
      <c r="B47" s="4" t="s">
        <v>80</v>
      </c>
      <c r="C47" s="4" t="s">
        <v>79</v>
      </c>
      <c r="D47" s="4"/>
      <c r="E47" s="5">
        <v>2998.95</v>
      </c>
      <c r="F47" s="5"/>
      <c r="G47" s="5"/>
      <c r="H47" s="5"/>
      <c r="I47" s="5">
        <v>2998.95</v>
      </c>
    </row>
    <row r="48" spans="1:9" x14ac:dyDescent="0.35">
      <c r="A48" s="4">
        <v>4449</v>
      </c>
      <c r="B48" s="4" t="s">
        <v>16</v>
      </c>
      <c r="C48" s="4" t="s">
        <v>17</v>
      </c>
      <c r="D48" s="4"/>
      <c r="E48" s="5">
        <v>200</v>
      </c>
      <c r="F48" s="5"/>
      <c r="G48" s="5">
        <v>40</v>
      </c>
      <c r="H48" s="5"/>
      <c r="I48" s="5">
        <v>240</v>
      </c>
    </row>
    <row r="49" spans="1:9" x14ac:dyDescent="0.35">
      <c r="A49" s="4">
        <v>4450</v>
      </c>
      <c r="B49" s="4" t="s">
        <v>18</v>
      </c>
      <c r="C49" s="4" t="s">
        <v>19</v>
      </c>
      <c r="D49" s="4"/>
      <c r="E49" s="5">
        <v>6180</v>
      </c>
      <c r="F49" s="5"/>
      <c r="G49" s="5">
        <v>1236</v>
      </c>
      <c r="H49" s="5"/>
      <c r="I49" s="5">
        <v>7416</v>
      </c>
    </row>
    <row r="50" spans="1:9" x14ac:dyDescent="0.35">
      <c r="A50" s="4">
        <v>4451</v>
      </c>
      <c r="B50" s="4" t="s">
        <v>20</v>
      </c>
      <c r="C50" s="4" t="s">
        <v>21</v>
      </c>
      <c r="D50" s="4"/>
      <c r="E50" s="5">
        <v>800</v>
      </c>
      <c r="F50" s="5"/>
      <c r="G50" s="5">
        <v>160</v>
      </c>
      <c r="H50" s="5"/>
      <c r="I50" s="5">
        <v>960</v>
      </c>
    </row>
    <row r="51" spans="1:9" x14ac:dyDescent="0.35">
      <c r="A51" s="4">
        <v>4452</v>
      </c>
      <c r="B51" s="4" t="s">
        <v>22</v>
      </c>
      <c r="C51" s="4" t="s">
        <v>23</v>
      </c>
      <c r="D51" s="4"/>
      <c r="E51" s="5">
        <v>100.33</v>
      </c>
      <c r="F51" s="5"/>
      <c r="G51" s="5">
        <v>20.07</v>
      </c>
      <c r="H51" s="5"/>
      <c r="I51" s="5">
        <v>120.4</v>
      </c>
    </row>
    <row r="52" spans="1:9" x14ac:dyDescent="0.35">
      <c r="A52" s="4">
        <v>4453</v>
      </c>
      <c r="B52" s="4" t="s">
        <v>15</v>
      </c>
      <c r="C52" s="4" t="s">
        <v>24</v>
      </c>
      <c r="D52" s="4"/>
      <c r="E52" s="5">
        <v>35.96</v>
      </c>
      <c r="F52" s="5"/>
      <c r="G52" s="5"/>
      <c r="H52" s="5"/>
      <c r="I52" s="5">
        <v>35.96</v>
      </c>
    </row>
    <row r="53" spans="1:9" x14ac:dyDescent="0.35">
      <c r="A53" s="4">
        <v>4455</v>
      </c>
      <c r="B53" s="4" t="s">
        <v>25</v>
      </c>
      <c r="C53" s="4" t="s">
        <v>26</v>
      </c>
      <c r="D53" s="4"/>
      <c r="E53" s="5">
        <v>95</v>
      </c>
      <c r="F53" s="5"/>
      <c r="G53" s="5">
        <v>19</v>
      </c>
      <c r="H53" s="5"/>
      <c r="I53" s="5">
        <v>114</v>
      </c>
    </row>
    <row r="54" spans="1:9" x14ac:dyDescent="0.35">
      <c r="A54" s="4">
        <v>4456</v>
      </c>
      <c r="B54" s="4" t="s">
        <v>27</v>
      </c>
      <c r="C54" s="4" t="s">
        <v>28</v>
      </c>
      <c r="D54" s="4"/>
      <c r="E54" s="5">
        <v>856.04</v>
      </c>
      <c r="F54" s="5"/>
      <c r="G54" s="5">
        <v>171.21</v>
      </c>
      <c r="H54" s="5"/>
      <c r="I54" s="5">
        <v>1027.25</v>
      </c>
    </row>
    <row r="55" spans="1:9" x14ac:dyDescent="0.35">
      <c r="A55" s="4">
        <v>4457</v>
      </c>
      <c r="B55" s="4" t="s">
        <v>29</v>
      </c>
      <c r="C55" s="4" t="s">
        <v>30</v>
      </c>
      <c r="D55" s="4"/>
      <c r="E55" s="5">
        <v>595</v>
      </c>
      <c r="F55" s="5"/>
      <c r="G55" s="5">
        <v>119</v>
      </c>
      <c r="H55" s="5"/>
      <c r="I55" s="5">
        <v>714</v>
      </c>
    </row>
    <row r="56" spans="1:9" x14ac:dyDescent="0.35">
      <c r="A56" s="4">
        <v>4458</v>
      </c>
      <c r="B56" s="4" t="s">
        <v>31</v>
      </c>
      <c r="C56" s="4" t="s">
        <v>32</v>
      </c>
      <c r="D56" s="4"/>
      <c r="E56" s="5">
        <v>297.5</v>
      </c>
      <c r="F56" s="5"/>
      <c r="G56" s="5">
        <v>59.5</v>
      </c>
      <c r="H56" s="5"/>
      <c r="I56" s="5">
        <v>357</v>
      </c>
    </row>
    <row r="57" spans="1:9" x14ac:dyDescent="0.35">
      <c r="A57" s="4">
        <v>4459</v>
      </c>
      <c r="B57" s="4" t="s">
        <v>33</v>
      </c>
      <c r="C57" s="4" t="s">
        <v>34</v>
      </c>
      <c r="D57" s="4"/>
      <c r="E57" s="5">
        <v>1231</v>
      </c>
      <c r="F57" s="5"/>
      <c r="G57" s="5">
        <v>246.2</v>
      </c>
      <c r="H57" s="5"/>
      <c r="I57" s="5">
        <v>1477.2</v>
      </c>
    </row>
    <row r="58" spans="1:9" x14ac:dyDescent="0.35">
      <c r="A58" s="4">
        <v>4460</v>
      </c>
      <c r="B58" s="4" t="s">
        <v>33</v>
      </c>
      <c r="C58" s="4" t="s">
        <v>35</v>
      </c>
      <c r="D58" s="4"/>
      <c r="E58" s="5">
        <v>468</v>
      </c>
      <c r="F58" s="5"/>
      <c r="G58" s="5">
        <v>93.6</v>
      </c>
      <c r="H58" s="5"/>
      <c r="I58" s="5">
        <v>561.6</v>
      </c>
    </row>
    <row r="59" spans="1:9" x14ac:dyDescent="0.35">
      <c r="A59" s="4">
        <v>4461</v>
      </c>
      <c r="B59" s="4" t="s">
        <v>36</v>
      </c>
      <c r="C59" s="4" t="s">
        <v>37</v>
      </c>
      <c r="D59" s="4"/>
      <c r="E59" s="5">
        <v>1039.52</v>
      </c>
      <c r="F59" s="5"/>
      <c r="G59" s="5"/>
      <c r="H59" s="5"/>
      <c r="I59" s="5">
        <v>1039.52</v>
      </c>
    </row>
    <row r="60" spans="1:9" x14ac:dyDescent="0.35">
      <c r="A60" s="4"/>
      <c r="B60" s="4"/>
      <c r="C60" s="4"/>
      <c r="D60" s="4"/>
      <c r="E60" s="5"/>
      <c r="F60" s="5"/>
      <c r="G60" s="5"/>
      <c r="H60" s="5"/>
      <c r="I60" s="5"/>
    </row>
    <row r="61" spans="1:9" x14ac:dyDescent="0.35">
      <c r="A61" s="4"/>
      <c r="B61" s="4"/>
      <c r="C61" s="4"/>
      <c r="D61" s="4"/>
      <c r="E61" s="5"/>
      <c r="F61" s="5"/>
      <c r="G61" s="5"/>
      <c r="H61" s="5"/>
      <c r="I61" s="5"/>
    </row>
    <row r="62" spans="1:9" x14ac:dyDescent="0.35">
      <c r="A62" s="6" t="s">
        <v>8</v>
      </c>
      <c r="B62" s="6"/>
      <c r="C62" s="6"/>
      <c r="D62" s="6"/>
      <c r="E62" s="7">
        <f>SUM(E43:E61)</f>
        <v>16077.3</v>
      </c>
      <c r="F62" s="7"/>
      <c r="G62" s="7">
        <f>SUM(G43:G61)</f>
        <v>2324.58</v>
      </c>
      <c r="H62" s="7"/>
      <c r="I62" s="7">
        <f>SUM(I43:I61)</f>
        <v>18401.879999999997</v>
      </c>
    </row>
    <row r="63" spans="1:9" x14ac:dyDescent="0.35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35">
      <c r="A64" s="4"/>
      <c r="B64" s="4"/>
      <c r="C64" s="4"/>
      <c r="D64" s="4"/>
      <c r="E64" s="4"/>
      <c r="F64" s="4"/>
      <c r="G64" s="4"/>
      <c r="H64" s="4"/>
      <c r="I64" s="4"/>
    </row>
    <row r="71" spans="1:9" x14ac:dyDescent="0.35">
      <c r="A71" s="26" t="s">
        <v>60</v>
      </c>
      <c r="B71" s="24"/>
      <c r="C71" s="24"/>
      <c r="D71" s="27" t="s">
        <v>61</v>
      </c>
      <c r="E71" s="28">
        <v>2023</v>
      </c>
    </row>
    <row r="72" spans="1:9" x14ac:dyDescent="0.35">
      <c r="A72" s="6" t="s">
        <v>3</v>
      </c>
      <c r="B72" s="6" t="s">
        <v>4</v>
      </c>
      <c r="C72" s="6" t="s">
        <v>62</v>
      </c>
      <c r="D72" s="6" t="s">
        <v>62</v>
      </c>
      <c r="E72" s="6" t="s">
        <v>63</v>
      </c>
      <c r="G72" s="6" t="s">
        <v>7</v>
      </c>
      <c r="I72" s="6" t="s">
        <v>8</v>
      </c>
    </row>
    <row r="74" spans="1:9" x14ac:dyDescent="0.35">
      <c r="A74" s="4">
        <v>4428</v>
      </c>
      <c r="B74" s="5" t="s">
        <v>64</v>
      </c>
      <c r="C74" s="5" t="s">
        <v>65</v>
      </c>
      <c r="D74" s="5"/>
      <c r="E74" s="5">
        <v>2746.58</v>
      </c>
      <c r="F74" s="5"/>
      <c r="G74" s="5">
        <v>549.32000000000005</v>
      </c>
      <c r="H74" s="5"/>
      <c r="I74" s="5">
        <v>3295.9</v>
      </c>
    </row>
    <row r="75" spans="1:9" x14ac:dyDescent="0.35">
      <c r="A75" s="4">
        <v>4429</v>
      </c>
      <c r="B75" s="5" t="s">
        <v>66</v>
      </c>
      <c r="C75" s="5" t="s">
        <v>67</v>
      </c>
      <c r="D75" s="5"/>
      <c r="E75" s="5">
        <v>630</v>
      </c>
      <c r="F75" s="5"/>
      <c r="G75" s="5">
        <v>126</v>
      </c>
      <c r="H75" s="5"/>
      <c r="I75" s="5">
        <v>756</v>
      </c>
    </row>
    <row r="76" spans="1:9" x14ac:dyDescent="0.35">
      <c r="A76" s="4">
        <v>4431</v>
      </c>
      <c r="B76" s="5" t="s">
        <v>27</v>
      </c>
      <c r="C76" s="5" t="s">
        <v>68</v>
      </c>
      <c r="D76" s="5"/>
      <c r="E76" s="5">
        <v>2166.9499999999998</v>
      </c>
      <c r="F76" s="5"/>
      <c r="G76" s="5">
        <v>433.39</v>
      </c>
      <c r="H76" s="5"/>
      <c r="I76" s="5">
        <v>2600.34</v>
      </c>
    </row>
    <row r="77" spans="1:9" x14ac:dyDescent="0.35">
      <c r="A77" s="4">
        <v>4432</v>
      </c>
      <c r="B77" s="5" t="s">
        <v>22</v>
      </c>
      <c r="C77" s="5" t="s">
        <v>69</v>
      </c>
      <c r="D77" s="5"/>
      <c r="E77" s="5">
        <v>100.33</v>
      </c>
      <c r="F77" s="5"/>
      <c r="G77" s="5">
        <v>20.07</v>
      </c>
      <c r="H77" s="5"/>
      <c r="I77" s="5">
        <v>120.4</v>
      </c>
    </row>
    <row r="78" spans="1:9" x14ac:dyDescent="0.35">
      <c r="A78" s="4">
        <v>4423</v>
      </c>
      <c r="B78" s="5" t="s">
        <v>70</v>
      </c>
      <c r="C78" s="5" t="s">
        <v>35</v>
      </c>
      <c r="D78" s="5"/>
      <c r="E78" s="5">
        <v>468</v>
      </c>
      <c r="F78" s="5"/>
      <c r="G78" s="5">
        <v>93.6</v>
      </c>
      <c r="H78" s="5"/>
      <c r="I78" s="5">
        <v>561.6</v>
      </c>
    </row>
    <row r="79" spans="1:9" x14ac:dyDescent="0.35">
      <c r="A79" s="4">
        <v>4434</v>
      </c>
      <c r="B79" s="5" t="s">
        <v>70</v>
      </c>
      <c r="C79" s="5" t="s">
        <v>71</v>
      </c>
      <c r="D79" s="5"/>
      <c r="E79" s="5">
        <v>132</v>
      </c>
      <c r="F79" s="5"/>
      <c r="G79" s="5">
        <v>26.4</v>
      </c>
      <c r="H79" s="5"/>
      <c r="I79" s="5">
        <v>158.4</v>
      </c>
    </row>
    <row r="80" spans="1:9" x14ac:dyDescent="0.35">
      <c r="A80" s="4">
        <v>4435</v>
      </c>
      <c r="B80" s="5" t="s">
        <v>70</v>
      </c>
      <c r="C80" s="5" t="s">
        <v>34</v>
      </c>
      <c r="D80" s="5"/>
      <c r="E80" s="5">
        <v>1231</v>
      </c>
      <c r="F80" s="5"/>
      <c r="G80" s="5">
        <v>246.2</v>
      </c>
      <c r="H80" s="5"/>
      <c r="I80" s="5">
        <v>1477.2</v>
      </c>
    </row>
    <row r="81" spans="1:9" x14ac:dyDescent="0.35">
      <c r="A81" s="4"/>
      <c r="B81" s="5" t="s">
        <v>80</v>
      </c>
      <c r="C81" s="5"/>
      <c r="D81" s="5"/>
      <c r="E81" s="5">
        <v>3047.97</v>
      </c>
      <c r="F81" s="5"/>
      <c r="G81" s="5"/>
      <c r="H81" s="5"/>
      <c r="I81" s="5">
        <v>3047.97</v>
      </c>
    </row>
    <row r="82" spans="1:9" x14ac:dyDescent="0.35">
      <c r="A82" s="4">
        <v>4440</v>
      </c>
      <c r="B82" s="5" t="s">
        <v>15</v>
      </c>
      <c r="C82" s="5" t="s">
        <v>24</v>
      </c>
      <c r="D82" s="5"/>
      <c r="E82" s="5">
        <v>48.99</v>
      </c>
      <c r="F82" s="5"/>
      <c r="G82" s="5"/>
      <c r="H82" s="5"/>
      <c r="I82" s="5">
        <v>48.99</v>
      </c>
    </row>
    <row r="83" spans="1:9" x14ac:dyDescent="0.35">
      <c r="A83" s="29" t="s">
        <v>72</v>
      </c>
      <c r="B83" s="5" t="s">
        <v>73</v>
      </c>
      <c r="C83" s="5" t="s">
        <v>74</v>
      </c>
      <c r="D83" s="29"/>
      <c r="E83" s="5">
        <v>9.6</v>
      </c>
      <c r="F83" s="29"/>
      <c r="G83" s="29"/>
      <c r="H83" s="29"/>
      <c r="I83" s="5">
        <v>9.6</v>
      </c>
    </row>
    <row r="84" spans="1:9" x14ac:dyDescent="0.35">
      <c r="A84" s="29" t="s">
        <v>72</v>
      </c>
      <c r="B84" s="5" t="s">
        <v>75</v>
      </c>
      <c r="C84" s="5" t="s">
        <v>76</v>
      </c>
      <c r="D84" s="29"/>
      <c r="E84" s="5">
        <v>38.21</v>
      </c>
      <c r="F84" s="29"/>
      <c r="G84" s="29">
        <v>7.64</v>
      </c>
      <c r="H84" s="29"/>
      <c r="I84" s="5">
        <v>45.85</v>
      </c>
    </row>
    <row r="85" spans="1:9" x14ac:dyDescent="0.35">
      <c r="A85" s="4">
        <v>4445</v>
      </c>
      <c r="B85" s="5" t="s">
        <v>13</v>
      </c>
      <c r="C85" s="5" t="s">
        <v>14</v>
      </c>
      <c r="D85" s="29"/>
      <c r="E85" s="5">
        <v>150</v>
      </c>
      <c r="F85" s="29"/>
      <c r="G85" s="29"/>
      <c r="H85" s="29"/>
      <c r="I85" s="5">
        <v>150</v>
      </c>
    </row>
    <row r="86" spans="1:9" x14ac:dyDescent="0.35">
      <c r="A86" s="29" t="s">
        <v>72</v>
      </c>
      <c r="B86" s="5" t="s">
        <v>77</v>
      </c>
      <c r="C86" s="5" t="s">
        <v>78</v>
      </c>
      <c r="D86" s="29"/>
      <c r="E86" s="5">
        <v>146.04</v>
      </c>
      <c r="F86" s="29"/>
      <c r="G86" s="29">
        <v>7.31</v>
      </c>
      <c r="H86" s="29"/>
      <c r="I86" s="5">
        <v>153.35</v>
      </c>
    </row>
    <row r="87" spans="1:9" x14ac:dyDescent="0.35">
      <c r="A87" s="29"/>
      <c r="B87" s="29"/>
      <c r="C87" s="29"/>
      <c r="D87" s="29"/>
      <c r="E87" s="29"/>
      <c r="F87" s="29"/>
      <c r="G87" s="29"/>
      <c r="H87" s="29"/>
      <c r="I87" s="29"/>
    </row>
    <row r="88" spans="1:9" x14ac:dyDescent="0.35">
      <c r="A88" s="29"/>
      <c r="B88" s="29"/>
      <c r="C88" s="29"/>
      <c r="D88" s="29"/>
      <c r="E88" s="29"/>
      <c r="F88" s="29"/>
      <c r="G88" s="29"/>
      <c r="H88" s="29"/>
      <c r="I88" s="29"/>
    </row>
    <row r="89" spans="1:9" x14ac:dyDescent="0.35">
      <c r="A89" s="29"/>
      <c r="B89" s="29"/>
      <c r="C89" s="29"/>
      <c r="D89" s="29"/>
      <c r="E89" s="29"/>
      <c r="F89" s="29"/>
      <c r="G89" s="29"/>
      <c r="H89" s="29"/>
      <c r="I89" s="29"/>
    </row>
    <row r="90" spans="1:9" x14ac:dyDescent="0.35">
      <c r="A90" s="30" t="s">
        <v>8</v>
      </c>
      <c r="B90" s="30"/>
      <c r="C90" s="30"/>
      <c r="D90" s="30"/>
      <c r="E90" s="31">
        <f>SUM(E74:E89)</f>
        <v>10915.67</v>
      </c>
      <c r="F90" s="30"/>
      <c r="G90" s="31">
        <f>SUM(G74:G89)</f>
        <v>1509.93</v>
      </c>
      <c r="H90" s="30"/>
      <c r="I90" s="31">
        <f>SUM(I74:I89)</f>
        <v>12425.6</v>
      </c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Parish Council</dc:creator>
  <cp:lastModifiedBy>Terrington Parish Council</cp:lastModifiedBy>
  <cp:lastPrinted>2023-12-21T11:30:21Z</cp:lastPrinted>
  <dcterms:created xsi:type="dcterms:W3CDTF">2023-12-12T11:12:19Z</dcterms:created>
  <dcterms:modified xsi:type="dcterms:W3CDTF">2023-12-21T11:36:18Z</dcterms:modified>
</cp:coreProperties>
</file>