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13" documentId="8_{5B578938-DCFA-4EB4-95D7-07F3B061DAA4}" xr6:coauthVersionLast="47" xr6:coauthVersionMax="47" xr10:uidLastSave="{ABA11C1A-8A49-43F4-B53D-77F4ECDDCABD}"/>
  <bookViews>
    <workbookView xWindow="-110" yWindow="-110" windowWidth="19420" windowHeight="10300" xr2:uid="{BEF20BBA-FA5A-49B7-BD64-FBE5E2B19F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I14" i="1"/>
  <c r="I24" i="1"/>
  <c r="I88" i="1"/>
  <c r="G88" i="1"/>
  <c r="E88" i="1"/>
  <c r="I53" i="1"/>
  <c r="G53" i="1"/>
  <c r="E53" i="1"/>
  <c r="D24" i="1"/>
</calcChain>
</file>

<file path=xl/sharedStrings.xml><?xml version="1.0" encoding="utf-8"?>
<sst xmlns="http://schemas.openxmlformats.org/spreadsheetml/2006/main" count="121" uniqueCount="80">
  <si>
    <t>TERRINGTON ST CLEMENT PARISH COUNCIL</t>
  </si>
  <si>
    <t xml:space="preserve">FINANCE REPORT </t>
  </si>
  <si>
    <t>NOVEMBER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</si>
  <si>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</si>
  <si>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</si>
  <si>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</si>
  <si>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</si>
  <si>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</si>
  <si>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</si>
  <si>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</si>
  <si>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</si>
  <si>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</si>
  <si>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</si>
  <si>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CATHEDRAL HYGIENE</t>
  </si>
  <si>
    <t>GILT</t>
  </si>
  <si>
    <t>PRECEPT</t>
  </si>
  <si>
    <t>TRANSFER TO B/S</t>
  </si>
  <si>
    <t>09.10.23</t>
  </si>
  <si>
    <t>TRACKER ACCOUNT</t>
  </si>
  <si>
    <t>INCOME RECEIVED</t>
  </si>
  <si>
    <t>SLIMMING WORLD</t>
  </si>
  <si>
    <t>TOTAL</t>
  </si>
  <si>
    <t>PAYMENTS FOR APPROVAL</t>
  </si>
  <si>
    <t>Q#</t>
  </si>
  <si>
    <t>TO WHOM</t>
  </si>
  <si>
    <t>DETAILS</t>
  </si>
  <si>
    <t>NET</t>
  </si>
  <si>
    <t>VAT</t>
  </si>
  <si>
    <t>JH ELECTRICALS</t>
  </si>
  <si>
    <t>ELEC.WORKS</t>
  </si>
  <si>
    <t>PKF LITTLE JOHN</t>
  </si>
  <si>
    <t>EXT.AUDIT</t>
  </si>
  <si>
    <t>PANKS</t>
  </si>
  <si>
    <t>BOWLS CLUB PUMP</t>
  </si>
  <si>
    <t>PEARCE &amp; KEMP</t>
  </si>
  <si>
    <t>STREETLIGHTING</t>
  </si>
  <si>
    <t>KEW GRASSCARE</t>
  </si>
  <si>
    <t>BINSX13</t>
  </si>
  <si>
    <t>MILL.WOOD</t>
  </si>
  <si>
    <t>GRND MAINT</t>
  </si>
  <si>
    <t>FLP</t>
  </si>
  <si>
    <t>SAFETY SURF. REP.</t>
  </si>
  <si>
    <t>CALOR</t>
  </si>
  <si>
    <t>STDG CHGS</t>
  </si>
  <si>
    <t>K TREACHER</t>
  </si>
  <si>
    <t>EXPENSES</t>
  </si>
  <si>
    <t>STAFF COSTS</t>
  </si>
  <si>
    <t>CLEARED CHEQUES</t>
  </si>
  <si>
    <t>OCTOBER</t>
  </si>
  <si>
    <t>DESCRIPTION</t>
  </si>
  <si>
    <t>NET TOTAL</t>
  </si>
  <si>
    <t>METHODIST CHAPEL</t>
  </si>
  <si>
    <t>GRASS MAINT</t>
  </si>
  <si>
    <t xml:space="preserve">BCKLWN </t>
  </si>
  <si>
    <t>SKIP</t>
  </si>
  <si>
    <t>KEW GRASS CARE</t>
  </si>
  <si>
    <t>MILL. HEDGES</t>
  </si>
  <si>
    <t>BINS X 13</t>
  </si>
  <si>
    <t>ELECTION</t>
  </si>
  <si>
    <t>CORE TECHNOLOGY</t>
  </si>
  <si>
    <t>LINK CCTV AND NEW BB</t>
  </si>
  <si>
    <t>TC GROUP</t>
  </si>
  <si>
    <t>AUDIT/PAYROLL</t>
  </si>
  <si>
    <t>ONE STOP</t>
  </si>
  <si>
    <t>FLAGPOLE REP Q</t>
  </si>
  <si>
    <t>1-2 CALL</t>
  </si>
  <si>
    <t>DRAIN BLOCKAGE</t>
  </si>
  <si>
    <t>INSPECTION</t>
  </si>
  <si>
    <t>DD</t>
  </si>
  <si>
    <t>SAGE</t>
  </si>
  <si>
    <t>FEE</t>
  </si>
  <si>
    <t>SSE</t>
  </si>
  <si>
    <t>BT</t>
  </si>
  <si>
    <t>TEL/BROADBAND</t>
  </si>
  <si>
    <t>SCOUTS/GUIDES</t>
  </si>
  <si>
    <t>GRANT</t>
  </si>
  <si>
    <t>PAV ELEC</t>
  </si>
  <si>
    <t>13.11.23</t>
  </si>
  <si>
    <t>REFUND GLASDON</t>
  </si>
  <si>
    <t xml:space="preserve">PRIVATE HIRE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</si>
</sst>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6"/>
      <color theme="4" tint="-0.499984740745262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499984740745262"/>
      <name val="Calibri Light"/>
      <family val="2"/>
      <scheme val="major"/>
    </font>
    <font>
      <b/>
      <sz val="9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8" fillId="0" borderId="0" xfId="0" applyNumberFormat="1" applyFont="1"/>
    <xf numFmtId="43" fontId="7" fillId="0" borderId="0" xfId="0" applyNumberFormat="1" applyFont="1" applyAlignment="1">
      <alignment horizontal="left"/>
    </xf>
    <xf numFmtId="2" fontId="7" fillId="0" borderId="1" xfId="0" applyNumberFormat="1" applyFont="1" applyBorder="1"/>
    <xf numFmtId="2" fontId="7" fillId="0" borderId="0" xfId="0" applyNumberFormat="1" applyFont="1"/>
    <xf numFmtId="43" fontId="5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7" fontId="4" fillId="0" borderId="0" xfId="0" applyNumberFormat="1" applyFont="1"/>
    <xf numFmtId="2" fontId="7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2" fontId="9" fillId="0" borderId="0" xfId="0" applyNumberFormat="1" applyFont="1"/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0" fontId="17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E35B6-F530-4226-AB01-BED08C811690}">
  <dimension ref="A1:I117"/>
  <sheetViews>
    <sheetView tabSelected="1" topLeftCell="A58" workbookViewId="0">
      <selection activeCell="L67" sqref="L67"/>
    </sheetView>
  </sheetViews>
  <sheetFormatPr defaultRowHeight="14.5" x14ac:dyDescent="0.35"/>
  <cols>
    <col min="1" max="1" width="30.1796875" customWidth="1"/>
    <col min="2" max="2" width="15.81640625" customWidth="1"/>
    <col min="4" max="4" width="16.1796875" customWidth="1"/>
  </cols>
  <sheetData>
    <row r="1" spans="1:9" ht="21" x14ac:dyDescent="0.5">
      <c r="A1" s="1" t="s">
        <v>0</v>
      </c>
      <c r="B1" s="1"/>
      <c r="C1" s="2"/>
      <c r="D1" s="2"/>
      <c r="E1" s="2"/>
      <c r="F1" s="2"/>
    </row>
    <row r="2" spans="1:9" ht="21" x14ac:dyDescent="0.5">
      <c r="A2" s="1" t="s">
        <v>1</v>
      </c>
      <c r="B2" s="3" t="s">
        <v>2</v>
      </c>
      <c r="C2" s="3"/>
      <c r="D2" s="3"/>
      <c r="E2" s="4">
        <v>2023</v>
      </c>
      <c r="F2" s="2"/>
    </row>
    <row r="3" spans="1:9" ht="21" x14ac:dyDescent="0.5">
      <c r="A3" s="1"/>
      <c r="B3" s="3"/>
      <c r="C3" s="3"/>
      <c r="D3" s="3"/>
      <c r="E3" s="4"/>
      <c r="F3" s="2"/>
    </row>
    <row r="5" spans="1:9" x14ac:dyDescent="0.35">
      <c r="A5" s="5" t="s">
        <v>3</v>
      </c>
      <c r="B5" s="5"/>
      <c r="C5" s="5"/>
      <c r="D5" s="5"/>
      <c r="E5" s="5"/>
      <c r="F5" s="5" t="s">
        <v>4</v>
      </c>
      <c r="G5" s="5"/>
      <c r="H5" s="5"/>
      <c r="I5" s="5"/>
    </row>
    <row r="6" spans="1:9" x14ac:dyDescent="0.35">
      <c r="A6" s="6" t="s">
        <v>5</v>
      </c>
      <c r="B6" s="6"/>
      <c r="C6" s="6" t="s">
        <v>17</v>
      </c>
      <c r="D6" s="7">
        <v>257162.59</v>
      </c>
      <c r="E6" s="6"/>
      <c r="F6" s="6" t="s">
        <v>5</v>
      </c>
      <c r="G6" s="6"/>
      <c r="H6" s="6" t="s">
        <v>17</v>
      </c>
      <c r="I6" s="7">
        <v>20000</v>
      </c>
    </row>
    <row r="7" spans="1:9" x14ac:dyDescent="0.35">
      <c r="A7" s="6" t="s">
        <v>6</v>
      </c>
      <c r="B7" s="6"/>
      <c r="C7" s="6"/>
      <c r="D7" s="7">
        <v>-9070.4599999999991</v>
      </c>
      <c r="E7" s="6"/>
      <c r="F7" s="6" t="s">
        <v>7</v>
      </c>
      <c r="G7" s="6"/>
      <c r="H7" s="6"/>
      <c r="I7" s="7">
        <v>9070.4599999999991</v>
      </c>
    </row>
    <row r="8" spans="1:9" x14ac:dyDescent="0.35">
      <c r="A8" s="6" t="s">
        <v>8</v>
      </c>
      <c r="B8" s="6"/>
      <c r="C8" s="6"/>
      <c r="D8" s="7"/>
      <c r="E8" s="6"/>
      <c r="F8" s="6" t="s">
        <v>9</v>
      </c>
      <c r="G8" s="6" t="s">
        <v>10</v>
      </c>
      <c r="H8" s="6"/>
      <c r="I8" s="7">
        <v>2160.77</v>
      </c>
    </row>
    <row r="9" spans="1:9" x14ac:dyDescent="0.35">
      <c r="A9" s="6" t="s">
        <v>11</v>
      </c>
      <c r="B9" s="6"/>
      <c r="C9" s="6"/>
      <c r="D9" s="7">
        <v>1983.17</v>
      </c>
      <c r="E9" s="6"/>
      <c r="F9" s="6" t="s">
        <v>12</v>
      </c>
      <c r="G9" s="6"/>
      <c r="H9" s="6"/>
      <c r="I9" s="7">
        <v>-9248.06</v>
      </c>
    </row>
    <row r="10" spans="1:9" x14ac:dyDescent="0.35">
      <c r="A10" s="8" t="s">
        <v>13</v>
      </c>
      <c r="B10" s="8"/>
      <c r="C10" s="8"/>
      <c r="D10" s="9"/>
      <c r="E10" s="6"/>
      <c r="F10" s="6" t="s">
        <v>8</v>
      </c>
      <c r="G10" s="6" t="s">
        <v>14</v>
      </c>
      <c r="H10" s="6"/>
      <c r="I10" s="7"/>
    </row>
    <row r="11" spans="1:9" x14ac:dyDescent="0.35">
      <c r="A11" s="10" t="s">
        <v>15</v>
      </c>
      <c r="B11" s="6"/>
      <c r="C11" s="6"/>
      <c r="D11" s="11"/>
      <c r="E11" s="6"/>
      <c r="F11" s="6" t="s">
        <v>16</v>
      </c>
      <c r="G11" s="6"/>
      <c r="H11" s="6"/>
      <c r="I11" s="7">
        <v>-1983.17</v>
      </c>
    </row>
    <row r="12" spans="1:9" x14ac:dyDescent="0.35">
      <c r="A12" s="10"/>
      <c r="B12" s="6"/>
      <c r="C12" s="6"/>
      <c r="D12" s="11"/>
      <c r="E12" s="6"/>
      <c r="F12" s="10"/>
      <c r="G12" s="6"/>
      <c r="H12" s="6"/>
      <c r="I12" s="6"/>
    </row>
    <row r="13" spans="1:9" x14ac:dyDescent="0.35">
      <c r="A13" s="10"/>
      <c r="B13" s="10"/>
      <c r="C13" s="10"/>
      <c r="D13" s="12"/>
      <c r="E13" s="10"/>
      <c r="F13" s="10"/>
      <c r="G13" s="10"/>
      <c r="H13" s="10"/>
      <c r="I13" s="10"/>
    </row>
    <row r="14" spans="1:9" x14ac:dyDescent="0.35">
      <c r="A14" s="10" t="s">
        <v>5</v>
      </c>
      <c r="B14" s="6"/>
      <c r="C14" s="13" t="s">
        <v>77</v>
      </c>
      <c r="D14" s="14">
        <f>SUM(D6:D13)</f>
        <v>250075.30000000002</v>
      </c>
      <c r="E14" s="6"/>
      <c r="F14" s="10" t="s">
        <v>5</v>
      </c>
      <c r="G14" s="10"/>
      <c r="H14" s="10" t="s">
        <v>77</v>
      </c>
      <c r="I14" s="15">
        <f>SUM(I6:I13)</f>
        <v>20000</v>
      </c>
    </row>
    <row r="15" spans="1:9" x14ac:dyDescent="0.35">
      <c r="A15" s="6"/>
      <c r="B15" s="6"/>
      <c r="C15" s="16"/>
      <c r="D15" s="6"/>
      <c r="E15" s="6"/>
      <c r="F15" s="6"/>
      <c r="G15" s="6"/>
      <c r="H15" s="6"/>
      <c r="I15" s="6"/>
    </row>
    <row r="16" spans="1:9" x14ac:dyDescent="0.35">
      <c r="A16" s="6"/>
      <c r="B16" s="6"/>
      <c r="C16" s="16"/>
      <c r="D16" s="6"/>
      <c r="E16" s="6"/>
      <c r="F16" s="6"/>
      <c r="G16" s="6"/>
      <c r="H16" s="6"/>
      <c r="I16" s="6"/>
    </row>
    <row r="17" spans="1:9" x14ac:dyDescent="0.35">
      <c r="A17" s="6"/>
      <c r="B17" s="5"/>
      <c r="C17" s="17"/>
      <c r="D17" s="5"/>
      <c r="E17" s="5"/>
      <c r="F17" s="6"/>
      <c r="G17" s="6"/>
      <c r="H17" s="6"/>
      <c r="I17" s="6"/>
    </row>
    <row r="18" spans="1:9" x14ac:dyDescent="0.35">
      <c r="A18" s="5" t="s">
        <v>18</v>
      </c>
      <c r="B18" s="10"/>
      <c r="C18" s="10"/>
      <c r="D18" s="11"/>
      <c r="E18" s="6"/>
      <c r="F18" s="5" t="s">
        <v>19</v>
      </c>
      <c r="G18" s="5"/>
      <c r="H18" s="5" t="s">
        <v>48</v>
      </c>
      <c r="I18" s="18"/>
    </row>
    <row r="19" spans="1:9" x14ac:dyDescent="0.35">
      <c r="A19" s="10" t="s">
        <v>5</v>
      </c>
      <c r="B19" s="10"/>
      <c r="C19" s="10" t="s">
        <v>17</v>
      </c>
      <c r="D19" s="11">
        <v>15589.71</v>
      </c>
      <c r="E19" s="6"/>
      <c r="F19" s="6" t="s">
        <v>20</v>
      </c>
      <c r="G19" s="6"/>
      <c r="H19" s="6"/>
      <c r="I19" s="7">
        <v>360</v>
      </c>
    </row>
    <row r="20" spans="1:9" x14ac:dyDescent="0.35">
      <c r="A20" s="10"/>
      <c r="B20" s="10"/>
      <c r="C20" s="10"/>
      <c r="D20" s="19"/>
      <c r="E20" s="6"/>
      <c r="F20" s="10" t="s">
        <v>78</v>
      </c>
      <c r="G20" s="6"/>
      <c r="H20" s="6"/>
      <c r="I20" s="15">
        <v>1776.77</v>
      </c>
    </row>
    <row r="21" spans="1:9" x14ac:dyDescent="0.35">
      <c r="A21" s="10" t="s">
        <v>8</v>
      </c>
      <c r="B21" s="10"/>
      <c r="C21" s="10"/>
      <c r="D21" s="11"/>
      <c r="E21" s="6"/>
      <c r="F21" s="10" t="s">
        <v>79</v>
      </c>
      <c r="G21" s="6"/>
      <c r="H21" s="6"/>
      <c r="I21" s="15">
        <v>24</v>
      </c>
    </row>
    <row r="22" spans="1:9" x14ac:dyDescent="0.35">
      <c r="A22" s="10"/>
      <c r="B22" s="10"/>
      <c r="C22" s="10"/>
      <c r="D22" s="11"/>
      <c r="E22" s="6"/>
      <c r="F22" s="6"/>
      <c r="G22" s="6"/>
      <c r="H22" s="6"/>
      <c r="I22" s="7"/>
    </row>
    <row r="23" spans="1:9" x14ac:dyDescent="0.35">
      <c r="A23" s="10"/>
      <c r="B23" s="10"/>
      <c r="C23" s="10"/>
      <c r="D23" s="11"/>
      <c r="E23" s="6"/>
      <c r="F23" s="6"/>
      <c r="G23" s="6"/>
      <c r="H23" s="6"/>
      <c r="I23" s="7"/>
    </row>
    <row r="24" spans="1:9" x14ac:dyDescent="0.35">
      <c r="A24" s="10" t="s">
        <v>5</v>
      </c>
      <c r="B24" s="20"/>
      <c r="C24" s="21" t="s">
        <v>77</v>
      </c>
      <c r="D24" s="11">
        <f>SUM(D19:D23)</f>
        <v>15589.71</v>
      </c>
      <c r="E24" s="6"/>
      <c r="F24" s="10" t="s">
        <v>21</v>
      </c>
      <c r="G24" s="10"/>
      <c r="H24" s="6"/>
      <c r="I24" s="15">
        <f>SUM(I19:I23)</f>
        <v>2160.77</v>
      </c>
    </row>
    <row r="25" spans="1:9" x14ac:dyDescent="0.35">
      <c r="E25" s="20"/>
      <c r="H25" s="10"/>
    </row>
    <row r="26" spans="1:9" ht="21" x14ac:dyDescent="0.5">
      <c r="A26" s="1"/>
      <c r="B26" s="1"/>
      <c r="C26" s="3"/>
      <c r="D26" s="3"/>
    </row>
    <row r="34" spans="1:9" ht="21" x14ac:dyDescent="0.5">
      <c r="A34" s="1" t="s">
        <v>0</v>
      </c>
      <c r="B34" s="1"/>
      <c r="C34" s="2"/>
    </row>
    <row r="38" spans="1:9" x14ac:dyDescent="0.35">
      <c r="A38" s="22" t="s">
        <v>22</v>
      </c>
      <c r="B38" s="22"/>
      <c r="C38" s="22"/>
      <c r="D38" s="22" t="s">
        <v>2</v>
      </c>
      <c r="E38" s="22">
        <v>2023</v>
      </c>
      <c r="G38" s="22"/>
    </row>
    <row r="39" spans="1:9" x14ac:dyDescent="0.35">
      <c r="A39" s="22" t="s">
        <v>23</v>
      </c>
      <c r="B39" s="22" t="s">
        <v>24</v>
      </c>
      <c r="C39" s="22" t="s">
        <v>25</v>
      </c>
      <c r="D39" s="22"/>
      <c r="E39" s="22" t="s">
        <v>26</v>
      </c>
      <c r="F39" s="22"/>
      <c r="G39" s="22" t="s">
        <v>27</v>
      </c>
      <c r="H39" s="22"/>
      <c r="I39" s="22" t="s">
        <v>21</v>
      </c>
    </row>
    <row r="40" spans="1:9" x14ac:dyDescent="0.35">
      <c r="H40" s="22"/>
    </row>
    <row r="41" spans="1:9" x14ac:dyDescent="0.35">
      <c r="A41" s="20">
        <v>4428</v>
      </c>
      <c r="B41" s="23" t="s">
        <v>28</v>
      </c>
      <c r="C41" s="23" t="s">
        <v>29</v>
      </c>
      <c r="D41" s="23"/>
      <c r="E41" s="23">
        <v>2746.58</v>
      </c>
      <c r="F41" s="23"/>
      <c r="G41" s="23">
        <v>549.32000000000005</v>
      </c>
      <c r="H41" s="23"/>
      <c r="I41" s="23">
        <v>3295.9</v>
      </c>
    </row>
    <row r="42" spans="1:9" x14ac:dyDescent="0.35">
      <c r="A42" s="20">
        <v>4429</v>
      </c>
      <c r="B42" s="23" t="s">
        <v>30</v>
      </c>
      <c r="C42" s="23" t="s">
        <v>31</v>
      </c>
      <c r="D42" s="23"/>
      <c r="E42" s="23">
        <v>630</v>
      </c>
      <c r="F42" s="23"/>
      <c r="G42" s="23">
        <v>126</v>
      </c>
      <c r="H42" s="23"/>
      <c r="I42" s="23">
        <v>756</v>
      </c>
    </row>
    <row r="43" spans="1:9" x14ac:dyDescent="0.35">
      <c r="A43" s="20">
        <v>4431</v>
      </c>
      <c r="B43" s="23" t="s">
        <v>32</v>
      </c>
      <c r="C43" s="23" t="s">
        <v>33</v>
      </c>
      <c r="D43" s="23"/>
      <c r="E43" s="23">
        <v>2166.9499999999998</v>
      </c>
      <c r="F43" s="23"/>
      <c r="G43" s="23">
        <v>433.39</v>
      </c>
      <c r="H43" s="23"/>
      <c r="I43" s="23">
        <v>2600.34</v>
      </c>
    </row>
    <row r="44" spans="1:9" x14ac:dyDescent="0.35">
      <c r="A44" s="20">
        <v>4432</v>
      </c>
      <c r="B44" s="23" t="s">
        <v>34</v>
      </c>
      <c r="C44" s="23" t="s">
        <v>35</v>
      </c>
      <c r="D44" s="23"/>
      <c r="E44" s="23">
        <v>100.33</v>
      </c>
      <c r="F44" s="23"/>
      <c r="G44" s="23">
        <v>20.07</v>
      </c>
      <c r="H44" s="23"/>
      <c r="I44" s="23">
        <v>120.4</v>
      </c>
    </row>
    <row r="45" spans="1:9" x14ac:dyDescent="0.35">
      <c r="A45" s="20">
        <v>4433</v>
      </c>
      <c r="B45" s="23" t="s">
        <v>36</v>
      </c>
      <c r="C45" s="23" t="s">
        <v>37</v>
      </c>
      <c r="D45" s="23"/>
      <c r="E45" s="23">
        <v>468</v>
      </c>
      <c r="F45" s="23"/>
      <c r="G45" s="23">
        <v>93.6</v>
      </c>
      <c r="H45" s="23"/>
      <c r="I45" s="23">
        <v>561.6</v>
      </c>
    </row>
    <row r="46" spans="1:9" x14ac:dyDescent="0.35">
      <c r="A46" s="20">
        <v>4434</v>
      </c>
      <c r="B46" s="23" t="s">
        <v>36</v>
      </c>
      <c r="C46" s="23" t="s">
        <v>38</v>
      </c>
      <c r="D46" s="23"/>
      <c r="E46" s="23">
        <v>132</v>
      </c>
      <c r="F46" s="23"/>
      <c r="G46" s="23">
        <v>26.4</v>
      </c>
      <c r="H46" s="23"/>
      <c r="I46" s="23">
        <v>158.4</v>
      </c>
    </row>
    <row r="47" spans="1:9" x14ac:dyDescent="0.35">
      <c r="A47" s="20">
        <v>4435</v>
      </c>
      <c r="B47" s="23" t="s">
        <v>36</v>
      </c>
      <c r="C47" s="23" t="s">
        <v>39</v>
      </c>
      <c r="D47" s="23"/>
      <c r="E47" s="23">
        <v>1477.2</v>
      </c>
      <c r="F47" s="23"/>
      <c r="G47" s="23">
        <v>246.2</v>
      </c>
      <c r="H47" s="23"/>
      <c r="I47" s="23">
        <v>1723.4</v>
      </c>
    </row>
    <row r="48" spans="1:9" x14ac:dyDescent="0.35">
      <c r="A48" s="20">
        <v>4436</v>
      </c>
      <c r="B48" s="23" t="s">
        <v>40</v>
      </c>
      <c r="C48" s="23" t="s">
        <v>41</v>
      </c>
      <c r="D48" s="23"/>
      <c r="E48" s="23">
        <v>3796</v>
      </c>
      <c r="F48" s="23"/>
      <c r="G48" s="23">
        <v>759.2</v>
      </c>
      <c r="H48" s="23"/>
      <c r="I48" s="23">
        <v>4555.2</v>
      </c>
    </row>
    <row r="49" spans="1:9" x14ac:dyDescent="0.35">
      <c r="A49" s="20">
        <v>4437</v>
      </c>
      <c r="B49" s="23" t="s">
        <v>42</v>
      </c>
      <c r="C49" s="23" t="s">
        <v>43</v>
      </c>
      <c r="D49" s="23"/>
      <c r="E49" s="23">
        <v>68.5</v>
      </c>
      <c r="F49" s="23"/>
      <c r="G49" s="23">
        <v>3.42</v>
      </c>
      <c r="H49" s="23"/>
      <c r="I49" s="23">
        <v>71.92</v>
      </c>
    </row>
    <row r="50" spans="1:9" x14ac:dyDescent="0.35">
      <c r="A50" s="20">
        <v>4440</v>
      </c>
      <c r="B50" s="23" t="s">
        <v>44</v>
      </c>
      <c r="C50" s="23" t="s">
        <v>45</v>
      </c>
      <c r="D50" s="23"/>
      <c r="E50" s="23">
        <v>48.99</v>
      </c>
      <c r="F50" s="23"/>
      <c r="G50" s="23"/>
      <c r="H50" s="23"/>
      <c r="I50" s="23">
        <v>48.99</v>
      </c>
    </row>
    <row r="51" spans="1:9" x14ac:dyDescent="0.35">
      <c r="A51" s="20"/>
      <c r="B51" s="23" t="s">
        <v>46</v>
      </c>
      <c r="C51" s="23"/>
      <c r="D51" s="23"/>
      <c r="E51" s="23">
        <v>2873.91</v>
      </c>
      <c r="F51" s="23"/>
      <c r="G51" s="23"/>
      <c r="H51" s="23"/>
      <c r="I51" s="23">
        <v>2873.91</v>
      </c>
    </row>
    <row r="52" spans="1:9" x14ac:dyDescent="0.35">
      <c r="A52" s="20"/>
      <c r="B52" s="23"/>
      <c r="C52" s="23"/>
      <c r="D52" s="23"/>
      <c r="E52" s="23"/>
      <c r="F52" s="23"/>
      <c r="G52" s="23"/>
      <c r="H52" s="23"/>
      <c r="I52" s="23"/>
    </row>
    <row r="53" spans="1:9" x14ac:dyDescent="0.35">
      <c r="A53" s="24" t="s">
        <v>21</v>
      </c>
      <c r="B53" s="25"/>
      <c r="C53" s="25"/>
      <c r="D53" s="25"/>
      <c r="E53" s="25">
        <f>SUM(E41:E52)</f>
        <v>14508.46</v>
      </c>
      <c r="F53" s="25"/>
      <c r="G53" s="25">
        <f>SUM(G41:G52)</f>
        <v>2257.6000000000004</v>
      </c>
      <c r="H53" s="25"/>
      <c r="I53" s="25">
        <f>SUM(I41:I52)</f>
        <v>16766.059999999998</v>
      </c>
    </row>
    <row r="54" spans="1:9" x14ac:dyDescent="0.35">
      <c r="A54" s="20"/>
      <c r="B54" s="23"/>
      <c r="C54" s="23"/>
      <c r="D54" s="23"/>
      <c r="E54" s="23"/>
      <c r="F54" s="23"/>
      <c r="G54" s="23"/>
      <c r="H54" s="23"/>
      <c r="I54" s="23"/>
    </row>
    <row r="55" spans="1:9" x14ac:dyDescent="0.35">
      <c r="A55" s="20"/>
      <c r="B55" s="23"/>
      <c r="C55" s="23"/>
      <c r="D55" s="23"/>
      <c r="E55" s="23"/>
      <c r="F55" s="23"/>
      <c r="G55" s="23"/>
      <c r="H55" s="23"/>
      <c r="I55" s="23"/>
    </row>
    <row r="62" spans="1:9" x14ac:dyDescent="0.35">
      <c r="A62" s="26" t="s">
        <v>47</v>
      </c>
      <c r="B62" s="20"/>
      <c r="C62" s="20"/>
      <c r="D62" s="27" t="s">
        <v>48</v>
      </c>
      <c r="E62" s="28">
        <v>2023</v>
      </c>
    </row>
    <row r="63" spans="1:9" x14ac:dyDescent="0.35">
      <c r="A63" s="5" t="s">
        <v>23</v>
      </c>
      <c r="B63" s="5" t="s">
        <v>24</v>
      </c>
      <c r="C63" s="5" t="s">
        <v>49</v>
      </c>
      <c r="D63" s="5" t="s">
        <v>49</v>
      </c>
      <c r="E63" s="5" t="s">
        <v>50</v>
      </c>
      <c r="G63" s="5" t="s">
        <v>27</v>
      </c>
      <c r="I63" s="5" t="s">
        <v>21</v>
      </c>
    </row>
    <row r="64" spans="1:9" x14ac:dyDescent="0.35">
      <c r="A64" s="20"/>
      <c r="B64" s="23"/>
      <c r="C64" s="23"/>
      <c r="D64" s="23"/>
      <c r="E64" s="23"/>
      <c r="F64" s="23"/>
      <c r="G64" s="23"/>
      <c r="H64" s="23"/>
      <c r="I64" s="23"/>
    </row>
    <row r="65" spans="1:9" x14ac:dyDescent="0.35">
      <c r="A65" s="29"/>
      <c r="B65" s="29"/>
      <c r="C65" s="29"/>
      <c r="D65" s="29"/>
      <c r="E65" s="30"/>
      <c r="F65" s="30"/>
      <c r="G65" s="30"/>
      <c r="I65" s="30"/>
    </row>
    <row r="66" spans="1:9" x14ac:dyDescent="0.35">
      <c r="A66" s="29"/>
      <c r="B66" s="29"/>
      <c r="C66" s="29"/>
      <c r="D66" s="29"/>
      <c r="E66" s="30"/>
      <c r="F66" s="30"/>
      <c r="G66" s="30"/>
      <c r="H66" s="30"/>
      <c r="I66" s="30"/>
    </row>
    <row r="67" spans="1:9" x14ac:dyDescent="0.35">
      <c r="A67" s="29">
        <v>4414</v>
      </c>
      <c r="B67" s="29" t="s">
        <v>44</v>
      </c>
      <c r="C67" s="29" t="s">
        <v>45</v>
      </c>
      <c r="D67" s="29"/>
      <c r="E67" s="30">
        <v>27.6</v>
      </c>
      <c r="F67" s="30"/>
      <c r="G67" s="30"/>
      <c r="H67" s="30"/>
      <c r="I67" s="30">
        <v>27.6</v>
      </c>
    </row>
    <row r="68" spans="1:9" x14ac:dyDescent="0.35">
      <c r="A68" s="29">
        <v>4415</v>
      </c>
      <c r="B68" s="29" t="s">
        <v>51</v>
      </c>
      <c r="C68" s="31" t="s">
        <v>52</v>
      </c>
      <c r="D68" s="31"/>
      <c r="E68" s="30">
        <v>400</v>
      </c>
      <c r="F68" s="30"/>
      <c r="G68" s="30"/>
      <c r="H68" s="30"/>
      <c r="I68" s="30">
        <v>400</v>
      </c>
    </row>
    <row r="69" spans="1:9" x14ac:dyDescent="0.35">
      <c r="A69" s="29">
        <v>4417</v>
      </c>
      <c r="B69" s="29" t="s">
        <v>53</v>
      </c>
      <c r="C69" s="31" t="s">
        <v>54</v>
      </c>
      <c r="D69" s="31"/>
      <c r="E69" s="30">
        <v>1156.0999999999999</v>
      </c>
      <c r="F69" s="30"/>
      <c r="G69" s="30"/>
      <c r="H69" s="30"/>
      <c r="I69" s="30">
        <v>1156.0999999999999</v>
      </c>
    </row>
    <row r="70" spans="1:9" x14ac:dyDescent="0.35">
      <c r="A70" s="29">
        <v>4419</v>
      </c>
      <c r="B70" s="29" t="s">
        <v>55</v>
      </c>
      <c r="C70" s="31" t="s">
        <v>56</v>
      </c>
      <c r="D70" s="31"/>
      <c r="E70" s="30">
        <v>832</v>
      </c>
      <c r="F70" s="30"/>
      <c r="G70" s="30">
        <v>166.4</v>
      </c>
      <c r="H70" s="30"/>
      <c r="I70" s="30">
        <v>998.4</v>
      </c>
    </row>
    <row r="71" spans="1:9" x14ac:dyDescent="0.35">
      <c r="A71" s="29">
        <v>4420</v>
      </c>
      <c r="B71" s="29" t="s">
        <v>55</v>
      </c>
      <c r="C71" s="31" t="s">
        <v>57</v>
      </c>
      <c r="D71" s="31"/>
      <c r="E71" s="30">
        <v>468</v>
      </c>
      <c r="F71" s="30"/>
      <c r="G71" s="30">
        <v>93.6</v>
      </c>
      <c r="H71" s="30"/>
      <c r="I71" s="30">
        <v>561.6</v>
      </c>
    </row>
    <row r="72" spans="1:9" x14ac:dyDescent="0.35">
      <c r="A72" s="29">
        <v>4421</v>
      </c>
      <c r="B72" s="29" t="s">
        <v>55</v>
      </c>
      <c r="C72" s="31" t="s">
        <v>39</v>
      </c>
      <c r="D72" s="31"/>
      <c r="E72" s="30">
        <v>1231</v>
      </c>
      <c r="F72" s="30"/>
      <c r="G72" s="30">
        <v>246.2</v>
      </c>
      <c r="H72" s="30"/>
      <c r="I72" s="30">
        <v>1477.2</v>
      </c>
    </row>
    <row r="73" spans="1:9" x14ac:dyDescent="0.35">
      <c r="A73" s="29">
        <v>4422</v>
      </c>
      <c r="B73" s="29" t="s">
        <v>34</v>
      </c>
      <c r="C73" s="31" t="s">
        <v>35</v>
      </c>
      <c r="D73" s="31"/>
      <c r="E73" s="30">
        <v>100.33</v>
      </c>
      <c r="F73" s="30"/>
      <c r="G73" s="30">
        <v>20.07</v>
      </c>
      <c r="H73" s="30"/>
      <c r="I73" s="30">
        <v>120.4</v>
      </c>
    </row>
    <row r="74" spans="1:9" x14ac:dyDescent="0.35">
      <c r="A74" s="29">
        <v>4423</v>
      </c>
      <c r="B74" s="29" t="s">
        <v>34</v>
      </c>
      <c r="C74" s="31" t="s">
        <v>35</v>
      </c>
      <c r="D74" s="31"/>
      <c r="E74" s="30">
        <v>100.33</v>
      </c>
      <c r="F74" s="30"/>
      <c r="G74" s="30">
        <v>20.07</v>
      </c>
      <c r="H74" s="30"/>
      <c r="I74" s="30">
        <v>120.4</v>
      </c>
    </row>
    <row r="75" spans="1:9" x14ac:dyDescent="0.35">
      <c r="A75" s="29">
        <v>4424</v>
      </c>
      <c r="B75" s="29" t="s">
        <v>53</v>
      </c>
      <c r="C75" s="29" t="s">
        <v>58</v>
      </c>
      <c r="D75" s="32"/>
      <c r="E75" s="30">
        <v>54.6</v>
      </c>
      <c r="F75" s="30"/>
      <c r="G75" s="30"/>
      <c r="H75" s="30"/>
      <c r="I75" s="30">
        <v>54.6</v>
      </c>
    </row>
    <row r="76" spans="1:9" x14ac:dyDescent="0.35">
      <c r="A76" s="29">
        <v>4425</v>
      </c>
      <c r="B76" s="29" t="s">
        <v>59</v>
      </c>
      <c r="C76" s="29" t="s">
        <v>60</v>
      </c>
      <c r="D76" s="32"/>
      <c r="E76" s="30">
        <v>96</v>
      </c>
      <c r="F76" s="30"/>
      <c r="G76" s="30">
        <v>19.2</v>
      </c>
      <c r="H76" s="30"/>
      <c r="I76" s="30">
        <v>115.2</v>
      </c>
    </row>
    <row r="77" spans="1:9" x14ac:dyDescent="0.35">
      <c r="A77" s="29">
        <v>4426</v>
      </c>
      <c r="B77" s="29" t="s">
        <v>61</v>
      </c>
      <c r="C77" s="29" t="s">
        <v>62</v>
      </c>
      <c r="D77" s="32"/>
      <c r="E77" s="30">
        <v>625</v>
      </c>
      <c r="F77" s="30"/>
      <c r="G77" s="30">
        <v>125</v>
      </c>
      <c r="H77" s="30"/>
      <c r="I77" s="30">
        <v>750</v>
      </c>
    </row>
    <row r="78" spans="1:9" x14ac:dyDescent="0.35">
      <c r="A78" s="29">
        <v>4398</v>
      </c>
      <c r="B78" s="29" t="s">
        <v>63</v>
      </c>
      <c r="C78" s="29" t="s">
        <v>64</v>
      </c>
      <c r="D78" s="29"/>
      <c r="E78" s="30">
        <v>524.9</v>
      </c>
      <c r="F78" s="30"/>
      <c r="G78" s="30">
        <v>104.98</v>
      </c>
      <c r="H78" s="30"/>
      <c r="I78" s="30">
        <v>629.88</v>
      </c>
    </row>
    <row r="79" spans="1:9" x14ac:dyDescent="0.35">
      <c r="A79" s="29">
        <v>4406</v>
      </c>
      <c r="B79" s="29" t="s">
        <v>65</v>
      </c>
      <c r="C79" s="29" t="s">
        <v>66</v>
      </c>
      <c r="E79" s="23">
        <v>130</v>
      </c>
      <c r="F79" s="23"/>
      <c r="G79" s="23">
        <v>26</v>
      </c>
      <c r="H79" s="23"/>
      <c r="I79" s="23">
        <v>156</v>
      </c>
    </row>
    <row r="80" spans="1:9" x14ac:dyDescent="0.35">
      <c r="A80" s="29">
        <v>4407</v>
      </c>
      <c r="B80" s="29" t="s">
        <v>65</v>
      </c>
      <c r="C80" s="29" t="s">
        <v>67</v>
      </c>
      <c r="E80" s="23">
        <v>80</v>
      </c>
      <c r="F80" s="23"/>
      <c r="G80" s="23">
        <v>16</v>
      </c>
      <c r="H80" s="23"/>
      <c r="I80" s="23">
        <v>96</v>
      </c>
    </row>
    <row r="81" spans="1:9" x14ac:dyDescent="0.35">
      <c r="A81" s="20" t="s">
        <v>68</v>
      </c>
      <c r="B81" s="23" t="s">
        <v>69</v>
      </c>
      <c r="C81" s="23" t="s">
        <v>70</v>
      </c>
      <c r="D81" s="23"/>
      <c r="E81" s="23">
        <v>8</v>
      </c>
      <c r="F81" s="23"/>
      <c r="G81" s="23">
        <v>1.6</v>
      </c>
      <c r="H81" s="23"/>
      <c r="I81" s="23">
        <v>9.6</v>
      </c>
    </row>
    <row r="82" spans="1:9" x14ac:dyDescent="0.35">
      <c r="A82" s="20" t="s">
        <v>68</v>
      </c>
      <c r="B82" s="23" t="s">
        <v>71</v>
      </c>
      <c r="C82" s="23" t="s">
        <v>35</v>
      </c>
      <c r="D82" s="23"/>
      <c r="E82" s="23">
        <v>156.4</v>
      </c>
      <c r="F82" s="23"/>
      <c r="G82" s="23">
        <v>7.72</v>
      </c>
      <c r="H82" s="23"/>
      <c r="I82" s="23">
        <v>164.12</v>
      </c>
    </row>
    <row r="83" spans="1:9" x14ac:dyDescent="0.35">
      <c r="A83" s="20"/>
      <c r="B83" s="23" t="s">
        <v>46</v>
      </c>
      <c r="C83" s="23"/>
      <c r="D83" s="23"/>
      <c r="E83" s="23">
        <v>1668.77</v>
      </c>
      <c r="F83" s="23"/>
      <c r="G83" s="23"/>
      <c r="H83" s="23"/>
      <c r="I83" s="23">
        <v>1668.77</v>
      </c>
    </row>
    <row r="84" spans="1:9" x14ac:dyDescent="0.35">
      <c r="A84" s="20" t="s">
        <v>68</v>
      </c>
      <c r="B84" s="23" t="s">
        <v>72</v>
      </c>
      <c r="C84" s="23" t="s">
        <v>73</v>
      </c>
      <c r="D84" s="23"/>
      <c r="E84" s="23">
        <v>42.24</v>
      </c>
      <c r="F84" s="23"/>
      <c r="G84" s="23">
        <v>8.4499999999999993</v>
      </c>
      <c r="H84" s="23"/>
      <c r="I84" s="23">
        <v>50.69</v>
      </c>
    </row>
    <row r="85" spans="1:9" x14ac:dyDescent="0.35">
      <c r="A85" s="20">
        <v>4427</v>
      </c>
      <c r="B85" s="23" t="s">
        <v>74</v>
      </c>
      <c r="C85" s="23" t="s">
        <v>75</v>
      </c>
      <c r="D85" s="23"/>
      <c r="E85" s="23">
        <v>500</v>
      </c>
      <c r="F85" s="23"/>
      <c r="G85" s="23"/>
      <c r="H85" s="23"/>
      <c r="I85" s="23">
        <v>500</v>
      </c>
    </row>
    <row r="86" spans="1:9" x14ac:dyDescent="0.35">
      <c r="A86" s="20" t="s">
        <v>68</v>
      </c>
      <c r="B86" s="23" t="s">
        <v>71</v>
      </c>
      <c r="C86" s="23" t="s">
        <v>76</v>
      </c>
      <c r="D86" s="23"/>
      <c r="E86" s="23">
        <v>182.38</v>
      </c>
      <c r="F86" s="23"/>
      <c r="G86" s="23">
        <v>9.1199999999999992</v>
      </c>
      <c r="H86" s="23"/>
      <c r="I86" s="23">
        <v>191.5</v>
      </c>
    </row>
    <row r="87" spans="1:9" x14ac:dyDescent="0.35">
      <c r="A87" s="20"/>
      <c r="B87" s="23"/>
      <c r="C87" s="23"/>
      <c r="D87" s="23"/>
      <c r="E87" s="23"/>
      <c r="F87" s="23"/>
      <c r="G87" s="23"/>
      <c r="H87" s="23"/>
      <c r="I87" s="23"/>
    </row>
    <row r="88" spans="1:9" x14ac:dyDescent="0.35">
      <c r="A88" s="24" t="s">
        <v>21</v>
      </c>
      <c r="B88" s="25"/>
      <c r="C88" s="25"/>
      <c r="D88" s="25"/>
      <c r="E88" s="25">
        <f>SUM(E66:E87)</f>
        <v>8383.6499999999978</v>
      </c>
      <c r="F88" s="25"/>
      <c r="G88" s="25">
        <f>SUM(G66:G87)</f>
        <v>864.4100000000002</v>
      </c>
      <c r="H88" s="25"/>
      <c r="I88" s="25">
        <f>SUM(I66:I87)</f>
        <v>9248.06</v>
      </c>
    </row>
    <row r="89" spans="1:9" x14ac:dyDescent="0.35">
      <c r="A89" s="20"/>
      <c r="B89" s="23"/>
      <c r="C89" s="23"/>
      <c r="D89" s="23"/>
      <c r="E89" s="23"/>
      <c r="F89" s="23"/>
      <c r="G89" s="23"/>
      <c r="H89" s="23"/>
      <c r="I89" s="23"/>
    </row>
    <row r="90" spans="1:9" x14ac:dyDescent="0.35">
      <c r="A90" s="20"/>
      <c r="B90" s="23"/>
      <c r="C90" s="23"/>
      <c r="D90" s="23"/>
      <c r="E90" s="23"/>
      <c r="F90" s="23"/>
      <c r="G90" s="23"/>
      <c r="H90" s="23"/>
      <c r="I90" s="23"/>
    </row>
    <row r="91" spans="1:9" x14ac:dyDescent="0.35">
      <c r="A91" s="20"/>
      <c r="B91" s="23"/>
      <c r="C91" s="23"/>
      <c r="D91" s="23"/>
      <c r="E91" s="23"/>
      <c r="F91" s="23"/>
      <c r="G91" s="23"/>
      <c r="H91" s="23"/>
      <c r="I91" s="23"/>
    </row>
    <row r="92" spans="1:9" x14ac:dyDescent="0.35">
      <c r="A92" s="20"/>
      <c r="B92" s="23"/>
      <c r="C92" s="23"/>
      <c r="D92" s="23"/>
      <c r="E92" s="23"/>
      <c r="F92" s="23"/>
      <c r="G92" s="23"/>
      <c r="H92" s="23"/>
      <c r="I92" s="23"/>
    </row>
    <row r="93" spans="1:9" x14ac:dyDescent="0.35">
      <c r="A93" s="20"/>
      <c r="B93" s="23"/>
      <c r="C93" s="23"/>
      <c r="D93" s="23"/>
      <c r="E93" s="23"/>
      <c r="F93" s="23"/>
      <c r="G93" s="23"/>
      <c r="H93" s="23"/>
      <c r="I93" s="23"/>
    </row>
    <row r="94" spans="1:9" x14ac:dyDescent="0.35">
      <c r="A94" s="20"/>
      <c r="B94" s="23"/>
      <c r="C94" s="23"/>
      <c r="D94" s="23"/>
      <c r="E94" s="23"/>
      <c r="F94" s="23"/>
      <c r="G94" s="23"/>
      <c r="H94" s="23"/>
      <c r="I94" s="23"/>
    </row>
    <row r="95" spans="1:9" x14ac:dyDescent="0.35">
      <c r="A95" s="20"/>
      <c r="B95" s="23"/>
      <c r="C95" s="23"/>
      <c r="D95" s="23"/>
      <c r="E95" s="23"/>
      <c r="F95" s="23"/>
      <c r="G95" s="23"/>
      <c r="H95" s="23"/>
      <c r="I95" s="23"/>
    </row>
    <row r="96" spans="1:9" x14ac:dyDescent="0.35">
      <c r="A96" s="20"/>
      <c r="B96" s="23"/>
      <c r="C96" s="23"/>
      <c r="D96" s="23"/>
      <c r="E96" s="23"/>
      <c r="F96" s="23"/>
      <c r="G96" s="23"/>
      <c r="H96" s="23"/>
      <c r="I96" s="23"/>
    </row>
    <row r="97" spans="1:9" x14ac:dyDescent="0.35">
      <c r="A97" s="20"/>
      <c r="B97" s="23"/>
      <c r="C97" s="23"/>
      <c r="D97" s="23"/>
      <c r="E97" s="23"/>
      <c r="F97" s="23"/>
      <c r="G97" s="23"/>
      <c r="H97" s="23"/>
      <c r="I97" s="23"/>
    </row>
    <row r="98" spans="1:9" x14ac:dyDescent="0.35">
      <c r="A98" s="20"/>
      <c r="B98" s="23"/>
      <c r="C98" s="23"/>
      <c r="D98" s="23"/>
      <c r="E98" s="23"/>
      <c r="F98" s="23"/>
      <c r="G98" s="23"/>
      <c r="H98" s="23"/>
      <c r="I98" s="23"/>
    </row>
    <row r="99" spans="1:9" x14ac:dyDescent="0.35">
      <c r="A99" s="20"/>
      <c r="B99" s="23"/>
      <c r="C99" s="23"/>
      <c r="D99" s="23"/>
      <c r="E99" s="23"/>
      <c r="F99" s="23"/>
      <c r="G99" s="23"/>
      <c r="H99" s="23"/>
      <c r="I99" s="23"/>
    </row>
    <row r="100" spans="1:9" x14ac:dyDescent="0.35">
      <c r="A100" s="20"/>
      <c r="B100" s="23"/>
      <c r="C100" s="23"/>
      <c r="D100" s="23"/>
      <c r="E100" s="23"/>
      <c r="F100" s="23"/>
      <c r="G100" s="23"/>
      <c r="H100" s="23"/>
      <c r="I100" s="23"/>
    </row>
    <row r="101" spans="1:9" x14ac:dyDescent="0.35">
      <c r="A101" s="20"/>
      <c r="B101" s="23"/>
      <c r="C101" s="23"/>
      <c r="D101" s="23"/>
      <c r="E101" s="23"/>
      <c r="F101" s="23"/>
      <c r="G101" s="23"/>
      <c r="H101" s="23"/>
      <c r="I101" s="23"/>
    </row>
    <row r="102" spans="1:9" x14ac:dyDescent="0.35">
      <c r="A102" s="20"/>
      <c r="B102" s="23"/>
      <c r="C102" s="23"/>
      <c r="D102" s="23"/>
      <c r="E102" s="23"/>
      <c r="F102" s="23"/>
      <c r="G102" s="23"/>
      <c r="H102" s="23"/>
      <c r="I102" s="23"/>
    </row>
    <row r="103" spans="1:9" x14ac:dyDescent="0.35">
      <c r="A103" s="20"/>
      <c r="B103" s="23"/>
      <c r="C103" s="23"/>
      <c r="D103" s="23"/>
      <c r="E103" s="23"/>
      <c r="F103" s="23"/>
      <c r="G103" s="23"/>
      <c r="H103" s="23"/>
      <c r="I103" s="23"/>
    </row>
    <row r="104" spans="1:9" x14ac:dyDescent="0.35">
      <c r="A104" s="20"/>
      <c r="B104" s="23"/>
      <c r="C104" s="23"/>
      <c r="D104" s="23"/>
      <c r="E104" s="23"/>
      <c r="F104" s="23"/>
      <c r="G104" s="23"/>
      <c r="H104" s="23"/>
      <c r="I104" s="23"/>
    </row>
    <row r="105" spans="1:9" x14ac:dyDescent="0.35">
      <c r="A105" s="20"/>
      <c r="B105" s="23"/>
      <c r="C105" s="23"/>
      <c r="D105" s="23"/>
      <c r="E105" s="23"/>
      <c r="F105" s="23"/>
      <c r="G105" s="23"/>
      <c r="H105" s="23"/>
      <c r="I105" s="23"/>
    </row>
    <row r="106" spans="1:9" x14ac:dyDescent="0.35">
      <c r="A106" s="20"/>
      <c r="B106" s="23"/>
      <c r="C106" s="23"/>
      <c r="D106" s="23"/>
      <c r="E106" s="23"/>
      <c r="F106" s="23"/>
      <c r="G106" s="23"/>
      <c r="H106" s="23"/>
      <c r="I106" s="23"/>
    </row>
    <row r="107" spans="1:9" x14ac:dyDescent="0.35">
      <c r="A107" s="20"/>
      <c r="B107" s="23"/>
      <c r="C107" s="23"/>
      <c r="D107" s="23"/>
      <c r="E107" s="23"/>
      <c r="F107" s="23"/>
      <c r="G107" s="23"/>
      <c r="H107" s="23"/>
      <c r="I107" s="23"/>
    </row>
    <row r="108" spans="1:9" x14ac:dyDescent="0.35">
      <c r="A108" s="20"/>
      <c r="B108" s="23"/>
      <c r="C108" s="23"/>
      <c r="D108" s="23"/>
      <c r="E108" s="23"/>
      <c r="F108" s="23"/>
      <c r="G108" s="23"/>
      <c r="H108" s="23"/>
      <c r="I108" s="23"/>
    </row>
    <row r="109" spans="1:9" x14ac:dyDescent="0.35">
      <c r="A109" s="20"/>
      <c r="B109" s="23"/>
      <c r="C109" s="23"/>
      <c r="D109" s="23"/>
      <c r="E109" s="23"/>
      <c r="F109" s="23"/>
      <c r="G109" s="23"/>
      <c r="H109" s="23"/>
      <c r="I109" s="23"/>
    </row>
    <row r="110" spans="1:9" x14ac:dyDescent="0.35">
      <c r="A110" s="20"/>
      <c r="B110" s="23"/>
      <c r="C110" s="23"/>
      <c r="D110" s="23"/>
      <c r="E110" s="23"/>
      <c r="F110" s="23"/>
      <c r="G110" s="23"/>
      <c r="H110" s="23"/>
      <c r="I110" s="23"/>
    </row>
    <row r="111" spans="1:9" x14ac:dyDescent="0.35">
      <c r="A111" s="20"/>
      <c r="B111" s="23"/>
      <c r="C111" s="23"/>
      <c r="D111" s="23"/>
      <c r="E111" s="23"/>
      <c r="F111" s="23"/>
      <c r="G111" s="23"/>
      <c r="H111" s="23"/>
      <c r="I111" s="23"/>
    </row>
    <row r="112" spans="1:9" x14ac:dyDescent="0.35">
      <c r="A112" s="20"/>
      <c r="B112" s="23"/>
      <c r="C112" s="23"/>
      <c r="D112" s="23"/>
      <c r="E112" s="23"/>
      <c r="F112" s="23"/>
      <c r="G112" s="23"/>
      <c r="H112" s="23"/>
      <c r="I112" s="23"/>
    </row>
    <row r="113" spans="1:9" x14ac:dyDescent="0.35">
      <c r="A113" s="20"/>
      <c r="B113" s="23"/>
      <c r="C113" s="23"/>
      <c r="D113" s="23"/>
      <c r="E113" s="23"/>
      <c r="F113" s="23"/>
      <c r="G113" s="23"/>
      <c r="H113" s="23"/>
      <c r="I113" s="23"/>
    </row>
    <row r="114" spans="1:9" x14ac:dyDescent="0.35">
      <c r="A114" s="20"/>
      <c r="B114" s="23"/>
      <c r="C114" s="23"/>
      <c r="D114" s="23"/>
      <c r="E114" s="23"/>
      <c r="F114" s="23"/>
      <c r="G114" s="23"/>
      <c r="H114" s="23"/>
      <c r="I114" s="23"/>
    </row>
    <row r="115" spans="1:9" x14ac:dyDescent="0.35">
      <c r="A115" s="20"/>
      <c r="B115" s="23"/>
      <c r="C115" s="23"/>
      <c r="D115" s="23"/>
      <c r="E115" s="23"/>
      <c r="F115" s="23"/>
      <c r="G115" s="23"/>
      <c r="H115" s="23"/>
      <c r="I115" s="23"/>
    </row>
    <row r="116" spans="1:9" x14ac:dyDescent="0.35">
      <c r="A116" s="20"/>
      <c r="B116" s="23"/>
      <c r="C116" s="23"/>
      <c r="D116" s="23"/>
      <c r="E116" s="23"/>
      <c r="F116" s="23"/>
      <c r="G116" s="23"/>
      <c r="H116" s="23"/>
      <c r="I116" s="23"/>
    </row>
    <row r="117" spans="1:9" x14ac:dyDescent="0.35">
      <c r="A117" s="20"/>
      <c r="B117" s="23"/>
      <c r="C117" s="23"/>
      <c r="D117" s="23"/>
      <c r="E117" s="23"/>
      <c r="F117" s="23"/>
      <c r="G117" s="23"/>
      <c r="H117" s="23"/>
      <c r="I117" s="23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Parish Council</dc:creator>
  <cp:lastModifiedBy>Terrington Parish Council</cp:lastModifiedBy>
  <cp:lastPrinted>2023-11-14T14:38:13Z</cp:lastPrinted>
  <dcterms:created xsi:type="dcterms:W3CDTF">2023-11-14T14:35:41Z</dcterms:created>
  <dcterms:modified xsi:type="dcterms:W3CDTF">2023-12-21T11:28:14Z</dcterms:modified>
</cp:coreProperties>
</file>