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0" documentId="8_{CFB0975D-8B8B-46F3-A8B0-FC7EDF1FFFDF}" xr6:coauthVersionLast="47" xr6:coauthVersionMax="47" xr10:uidLastSave="{33877AC5-9A91-43EA-BE78-CB636D1384E5}"/>
  <bookViews>
    <workbookView xWindow="-110" yWindow="-110" windowWidth="19420" windowHeight="10300" xr2:uid="{87C1C3AC-F5BC-4724-9A25-D0A0737091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G89" i="1"/>
  <c r="E89" i="1"/>
  <c r="I52" i="1"/>
  <c r="G52" i="1"/>
  <c r="E52" i="1"/>
  <c r="I24" i="1"/>
  <c r="D24" i="1"/>
  <c r="I14" i="1"/>
  <c r="D14" i="1"/>
</calcChain>
</file>

<file path=xl/sharedStrings.xml><?xml version="1.0" encoding="utf-8"?>
<sst xmlns="http://schemas.openxmlformats.org/spreadsheetml/2006/main" count="116" uniqueCount="77">
  <si>
    <t>TERRINGTON ST CLEMENT PARISH COUNCIL</t>
  </si>
  <si>
    <t xml:space="preserve">FINANCE REPORT </t>
  </si>
  <si>
    <t>BUSINESS SAVINGS ACCOUNT</t>
  </si>
  <si>
    <t>BUSINESS CURRENT ACCOUNT</t>
  </si>
  <si>
    <t>BALANCE AS AT</t>
  </si>
  <si>
    <t>12.02.24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</si>
  <si>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</si>
  <si>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</si>
  <si>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</si>
  <si>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</si>
  <si>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</si>
  <si>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</si>
  <si>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</si>
  <si>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</si>
  <si>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</si>
  <si>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TRANSFER TO B/S</t>
  </si>
  <si>
    <t>12.03.24</t>
  </si>
  <si>
    <t>TRACKER ACCOUNT</t>
  </si>
  <si>
    <t>INCOME RECEIVED</t>
  </si>
  <si>
    <t>FEBRUARY</t>
  </si>
  <si>
    <t>13.01.24</t>
  </si>
  <si>
    <t>SLIMMING WORLD</t>
  </si>
  <si>
    <t>TENNIS CLUB COURT</t>
  </si>
  <si>
    <t>INTEREST GILT</t>
  </si>
  <si>
    <t>13.03.24</t>
  </si>
  <si>
    <t>TOTAL</t>
  </si>
  <si>
    <t>PAYMENTS FOR APPROVAL</t>
  </si>
  <si>
    <t>MARCH</t>
  </si>
  <si>
    <t>Q#</t>
  </si>
  <si>
    <t>TO WHOM</t>
  </si>
  <si>
    <t>DETAILS</t>
  </si>
  <si>
    <t>NET</t>
  </si>
  <si>
    <t>VAT</t>
  </si>
  <si>
    <t>JH ELECTRICAL</t>
  </si>
  <si>
    <t>ELECTRICAL WORKS</t>
  </si>
  <si>
    <t>GLASDON</t>
  </si>
  <si>
    <t>BAGS</t>
  </si>
  <si>
    <t>KEW GRASS</t>
  </si>
  <si>
    <t>GRND MAINT</t>
  </si>
  <si>
    <t>BINSX12</t>
  </si>
  <si>
    <t>ERECT DOG BIN</t>
  </si>
  <si>
    <t>PEARCE &amp; KEMP</t>
  </si>
  <si>
    <t>STREETLIGHTING</t>
  </si>
  <si>
    <t>ENHANCE</t>
  </si>
  <si>
    <t>GUTTER CLEANING</t>
  </si>
  <si>
    <t>DD</t>
  </si>
  <si>
    <t>SSE</t>
  </si>
  <si>
    <t>TENNIS CLUB ELEC</t>
  </si>
  <si>
    <t>ANGLIAN WATER</t>
  </si>
  <si>
    <t>PAV.WATER</t>
  </si>
  <si>
    <t>K TREACHER</t>
  </si>
  <si>
    <t>EXPENSES</t>
  </si>
  <si>
    <t>TENNIS CLUB</t>
  </si>
  <si>
    <t>REFUND</t>
  </si>
  <si>
    <t>CLEARED CHEQUES</t>
  </si>
  <si>
    <t>DESCRIPTION</t>
  </si>
  <si>
    <t>NET TOTAL</t>
  </si>
  <si>
    <t>KEW GRASSCARE</t>
  </si>
  <si>
    <t>BOWLS HEDGE</t>
  </si>
  <si>
    <t>EMPTY BINS X 14</t>
  </si>
  <si>
    <t>MILL.WOOD</t>
  </si>
  <si>
    <t>TC BULLEY DAVEY</t>
  </si>
  <si>
    <t>INT AUDIT FEE</t>
  </si>
  <si>
    <t>DOG/LITTER BINS</t>
  </si>
  <si>
    <t>PEARCE&amp;KEMP</t>
  </si>
  <si>
    <t>CALOR</t>
  </si>
  <si>
    <t>GAS</t>
  </si>
  <si>
    <t>DOG BINS</t>
  </si>
  <si>
    <t>SAGE</t>
  </si>
  <si>
    <t>FEE</t>
  </si>
  <si>
    <t>PAV ELEC</t>
  </si>
  <si>
    <t>BT</t>
  </si>
  <si>
    <t>TEL/BROADBAND</t>
  </si>
  <si>
    <t>STAFF COSTS</t>
  </si>
  <si>
    <t>PAGE 63/24</t>
  </si>
  <si>
    <t>PAGE 64/23</t>
  </si>
  <si>
    <t>PAGE 65/23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</si>
</sst>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9"/>
      <color theme="4" tint="-0.49998474074526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8" fillId="0" borderId="0" xfId="0" applyNumberFormat="1" applyFont="1"/>
    <xf numFmtId="43" fontId="7" fillId="0" borderId="0" xfId="0" applyNumberFormat="1" applyFont="1" applyAlignment="1">
      <alignment horizontal="left"/>
    </xf>
    <xf numFmtId="2" fontId="7" fillId="0" borderId="1" xfId="0" applyNumberFormat="1" applyFont="1" applyBorder="1"/>
    <xf numFmtId="2" fontId="7" fillId="0" borderId="0" xfId="0" applyNumberFormat="1" applyFont="1"/>
    <xf numFmtId="43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7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7" fontId="17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607A-8889-470F-B43E-955FE645CAE0}">
  <dimension ref="A1:I89"/>
  <sheetViews>
    <sheetView tabSelected="1" topLeftCell="A34" workbookViewId="0">
      <selection activeCell="N52" sqref="N52"/>
    </sheetView>
  </sheetViews>
  <sheetFormatPr defaultRowHeight="14.5" x14ac:dyDescent="0.35"/>
  <cols>
    <col min="1" max="1" width="25.36328125" customWidth="1"/>
    <col min="2" max="2" width="16.6328125" customWidth="1"/>
    <col min="3" max="3" width="10.453125" customWidth="1"/>
    <col min="4" max="4" width="11.08984375" customWidth="1"/>
    <col min="5" max="5" width="10.1796875" customWidth="1"/>
    <col min="9" max="9" width="12.90625" customWidth="1"/>
  </cols>
  <sheetData>
    <row r="1" spans="1:9" ht="21" x14ac:dyDescent="0.5">
      <c r="A1" s="1" t="s">
        <v>0</v>
      </c>
      <c r="B1" s="1"/>
      <c r="C1" s="2"/>
      <c r="D1" s="2"/>
      <c r="E1" s="2"/>
      <c r="F1" s="2"/>
    </row>
    <row r="2" spans="1:9" ht="21" x14ac:dyDescent="0.5">
      <c r="A2" s="1" t="s">
        <v>1</v>
      </c>
      <c r="B2" s="3" t="s">
        <v>27</v>
      </c>
      <c r="C2" s="3"/>
      <c r="D2" s="3"/>
      <c r="E2" s="4">
        <v>2024</v>
      </c>
      <c r="F2" s="2"/>
    </row>
    <row r="3" spans="1:9" ht="21" x14ac:dyDescent="0.5">
      <c r="A3" s="1"/>
      <c r="B3" s="3"/>
      <c r="C3" s="3"/>
      <c r="D3" s="3"/>
      <c r="E3" s="4"/>
      <c r="F3" s="2"/>
    </row>
    <row r="4" spans="1:9" x14ac:dyDescent="0.35">
      <c r="I4" s="22" t="s">
        <v>74</v>
      </c>
    </row>
    <row r="5" spans="1:9" x14ac:dyDescent="0.35">
      <c r="A5" s="5" t="s">
        <v>2</v>
      </c>
      <c r="B5" s="5"/>
      <c r="C5" s="5"/>
      <c r="D5" s="5"/>
      <c r="E5" s="5"/>
      <c r="F5" s="5" t="s">
        <v>3</v>
      </c>
      <c r="G5" s="5"/>
      <c r="H5" s="5"/>
      <c r="I5" s="5"/>
    </row>
    <row r="6" spans="1:9" x14ac:dyDescent="0.35">
      <c r="A6" s="6" t="s">
        <v>4</v>
      </c>
      <c r="B6" s="6"/>
      <c r="C6" s="6" t="s">
        <v>5</v>
      </c>
      <c r="D6" s="7">
        <v>233822.57</v>
      </c>
      <c r="E6" s="6"/>
      <c r="F6" s="6" t="s">
        <v>4</v>
      </c>
      <c r="G6" s="6"/>
      <c r="H6" s="6" t="s">
        <v>5</v>
      </c>
      <c r="I6" s="7">
        <v>20000</v>
      </c>
    </row>
    <row r="7" spans="1:9" x14ac:dyDescent="0.35">
      <c r="A7" s="6" t="s">
        <v>6</v>
      </c>
      <c r="B7" s="6"/>
      <c r="C7" s="6"/>
      <c r="D7" s="7">
        <v>-12635.11</v>
      </c>
      <c r="E7" s="6"/>
      <c r="F7" s="6" t="s">
        <v>7</v>
      </c>
      <c r="G7" s="6"/>
      <c r="H7" s="6"/>
      <c r="I7" s="7">
        <v>12635.11</v>
      </c>
    </row>
    <row r="8" spans="1:9" x14ac:dyDescent="0.35">
      <c r="A8" s="6" t="s">
        <v>8</v>
      </c>
      <c r="B8" s="6"/>
      <c r="C8" s="6"/>
      <c r="D8" s="7">
        <v>909.65</v>
      </c>
      <c r="E8" s="6"/>
      <c r="F8" s="6" t="s">
        <v>9</v>
      </c>
      <c r="G8" s="6" t="s">
        <v>10</v>
      </c>
      <c r="H8" s="6"/>
      <c r="I8" s="7">
        <v>1088</v>
      </c>
    </row>
    <row r="9" spans="1:9" x14ac:dyDescent="0.35">
      <c r="A9" s="6" t="s">
        <v>11</v>
      </c>
      <c r="B9" s="6"/>
      <c r="C9" s="6"/>
      <c r="D9" s="7">
        <v>1066.8800000000001</v>
      </c>
      <c r="E9" s="6"/>
      <c r="F9" s="6" t="s">
        <v>12</v>
      </c>
      <c r="G9" s="6"/>
      <c r="H9" s="6"/>
      <c r="I9" s="7">
        <v>-12752.67</v>
      </c>
    </row>
    <row r="10" spans="1:9" x14ac:dyDescent="0.35">
      <c r="A10" s="8" t="s">
        <v>13</v>
      </c>
      <c r="B10" s="8"/>
      <c r="C10" s="8"/>
      <c r="D10" s="9">
        <v>-378.29</v>
      </c>
      <c r="E10" s="6"/>
      <c r="F10" s="6" t="s">
        <v>8</v>
      </c>
      <c r="G10" s="6" t="s">
        <v>14</v>
      </c>
      <c r="H10" s="6"/>
      <c r="I10" s="7">
        <v>60.48</v>
      </c>
    </row>
    <row r="11" spans="1:9" x14ac:dyDescent="0.35">
      <c r="A11" s="10"/>
      <c r="B11" s="6"/>
      <c r="C11" s="6"/>
      <c r="D11" s="11"/>
      <c r="E11" s="6"/>
      <c r="F11" s="6" t="s">
        <v>15</v>
      </c>
      <c r="G11" s="6"/>
      <c r="H11" s="6"/>
      <c r="I11" s="7">
        <v>-1066.8800000000001</v>
      </c>
    </row>
    <row r="12" spans="1:9" x14ac:dyDescent="0.35">
      <c r="A12" s="10"/>
      <c r="B12" s="6"/>
      <c r="C12" s="6"/>
      <c r="D12" s="11"/>
      <c r="E12" s="6"/>
      <c r="F12" s="10"/>
      <c r="G12" s="6"/>
      <c r="H12" s="6"/>
      <c r="I12" s="7"/>
    </row>
    <row r="13" spans="1:9" x14ac:dyDescent="0.35">
      <c r="A13" s="10"/>
      <c r="B13" s="10"/>
      <c r="C13" s="10"/>
      <c r="D13" s="12"/>
      <c r="E13" s="10"/>
      <c r="F13" s="10"/>
      <c r="G13" s="10"/>
      <c r="H13" s="10"/>
      <c r="I13" s="10"/>
    </row>
    <row r="14" spans="1:9" x14ac:dyDescent="0.35">
      <c r="A14" s="10" t="s">
        <v>4</v>
      </c>
      <c r="B14" s="6"/>
      <c r="C14" s="13" t="s">
        <v>16</v>
      </c>
      <c r="D14" s="14">
        <f>SUM(D6:D13)</f>
        <v>222785.7</v>
      </c>
      <c r="E14" s="6"/>
      <c r="F14" s="10" t="s">
        <v>4</v>
      </c>
      <c r="G14" s="10"/>
      <c r="H14" s="10" t="s">
        <v>16</v>
      </c>
      <c r="I14" s="15">
        <f>SUM(I6:I13)</f>
        <v>19964.04</v>
      </c>
    </row>
    <row r="15" spans="1:9" x14ac:dyDescent="0.35">
      <c r="A15" s="6"/>
      <c r="B15" s="6"/>
      <c r="C15" s="16"/>
      <c r="D15" s="6"/>
      <c r="E15" s="6"/>
      <c r="F15" s="6"/>
      <c r="G15" s="6"/>
      <c r="H15" s="6"/>
      <c r="I15" s="6"/>
    </row>
    <row r="16" spans="1:9" x14ac:dyDescent="0.35">
      <c r="A16" s="6"/>
      <c r="B16" s="6"/>
      <c r="C16" s="16"/>
      <c r="D16" s="7"/>
      <c r="E16" s="6"/>
      <c r="F16" s="6"/>
      <c r="G16" s="6"/>
      <c r="H16" s="6"/>
      <c r="I16" s="6"/>
    </row>
    <row r="17" spans="1:9" x14ac:dyDescent="0.35">
      <c r="A17" s="6"/>
      <c r="B17" s="5"/>
      <c r="C17" s="17"/>
      <c r="D17" s="5"/>
      <c r="E17" s="5"/>
      <c r="F17" s="6"/>
      <c r="G17" s="6"/>
      <c r="H17" s="6"/>
      <c r="I17" s="6"/>
    </row>
    <row r="18" spans="1:9" x14ac:dyDescent="0.35">
      <c r="A18" s="5" t="s">
        <v>17</v>
      </c>
      <c r="B18" s="10"/>
      <c r="C18" s="10"/>
      <c r="D18" s="11"/>
      <c r="E18" s="6"/>
      <c r="F18" s="5" t="s">
        <v>18</v>
      </c>
      <c r="G18" s="5"/>
      <c r="H18" s="5"/>
      <c r="I18" s="18" t="s">
        <v>19</v>
      </c>
    </row>
    <row r="19" spans="1:9" x14ac:dyDescent="0.35">
      <c r="A19" s="10" t="s">
        <v>4</v>
      </c>
      <c r="B19" s="10"/>
      <c r="C19" s="10" t="s">
        <v>20</v>
      </c>
      <c r="D19" s="11">
        <v>15644</v>
      </c>
      <c r="E19" s="6"/>
      <c r="F19" s="6" t="s">
        <v>21</v>
      </c>
      <c r="G19" s="6"/>
      <c r="H19" s="6"/>
      <c r="I19" s="7">
        <v>288</v>
      </c>
    </row>
    <row r="20" spans="1:9" x14ac:dyDescent="0.35">
      <c r="A20" s="10"/>
      <c r="B20" s="10"/>
      <c r="C20" s="10"/>
      <c r="D20" s="19"/>
      <c r="E20" s="6"/>
      <c r="F20" s="6" t="s">
        <v>22</v>
      </c>
      <c r="G20" s="6"/>
      <c r="H20" s="6"/>
      <c r="I20" s="7">
        <v>800</v>
      </c>
    </row>
    <row r="21" spans="1:9" x14ac:dyDescent="0.35">
      <c r="A21" s="10" t="s">
        <v>8</v>
      </c>
      <c r="B21" s="10"/>
      <c r="C21" s="10"/>
      <c r="D21" s="11">
        <v>58.5</v>
      </c>
      <c r="E21" s="6"/>
      <c r="F21" s="6" t="s">
        <v>23</v>
      </c>
      <c r="G21" s="6"/>
      <c r="H21" s="6"/>
      <c r="I21" s="7">
        <v>60.48</v>
      </c>
    </row>
    <row r="22" spans="1:9" x14ac:dyDescent="0.35">
      <c r="A22" s="10"/>
      <c r="B22" s="10"/>
      <c r="C22" s="10"/>
      <c r="D22" s="11"/>
      <c r="E22" s="6"/>
      <c r="F22" s="6"/>
      <c r="G22" s="6"/>
      <c r="H22" s="6"/>
      <c r="I22" s="7"/>
    </row>
    <row r="23" spans="1:9" x14ac:dyDescent="0.35">
      <c r="A23" s="10"/>
      <c r="B23" s="10"/>
      <c r="C23" s="10"/>
      <c r="D23" s="11"/>
      <c r="E23" s="6"/>
      <c r="F23" s="6"/>
      <c r="G23" s="6"/>
      <c r="H23" s="6"/>
      <c r="I23" s="7"/>
    </row>
    <row r="24" spans="1:9" x14ac:dyDescent="0.35">
      <c r="A24" s="10" t="s">
        <v>4</v>
      </c>
      <c r="B24" s="20"/>
      <c r="C24" s="21" t="s">
        <v>24</v>
      </c>
      <c r="D24" s="11">
        <f>SUM(D19:D23)</f>
        <v>15702.5</v>
      </c>
      <c r="E24" s="6"/>
      <c r="F24" s="10" t="s">
        <v>25</v>
      </c>
      <c r="G24" s="10"/>
      <c r="H24" s="6"/>
      <c r="I24" s="15">
        <f>SUM(I19:I23)</f>
        <v>1148.48</v>
      </c>
    </row>
    <row r="25" spans="1:9" x14ac:dyDescent="0.35">
      <c r="A25" s="20"/>
      <c r="B25" s="20"/>
      <c r="C25" s="20"/>
      <c r="D25" s="20"/>
      <c r="E25" s="20"/>
      <c r="F25" s="20"/>
      <c r="G25" s="20"/>
      <c r="H25" s="10"/>
      <c r="I25" s="20"/>
    </row>
    <row r="26" spans="1:9" x14ac:dyDescent="0.35">
      <c r="A26" s="30"/>
      <c r="B26" s="30"/>
      <c r="C26" s="31"/>
      <c r="D26" s="31"/>
      <c r="E26" s="20"/>
      <c r="F26" s="20"/>
      <c r="G26" s="20"/>
      <c r="H26" s="20"/>
      <c r="I26" s="20"/>
    </row>
    <row r="27" spans="1:9" x14ac:dyDescent="0.35">
      <c r="A27" s="30"/>
      <c r="B27" s="30"/>
      <c r="C27" s="30"/>
      <c r="D27" s="30"/>
      <c r="E27" s="30"/>
      <c r="F27" s="20"/>
      <c r="G27" s="30"/>
      <c r="H27" s="20"/>
      <c r="I27" s="20"/>
    </row>
    <row r="28" spans="1:9" x14ac:dyDescent="0.35">
      <c r="A28" s="30"/>
      <c r="B28" s="30"/>
      <c r="C28" s="30"/>
      <c r="D28" s="30"/>
      <c r="E28" s="30"/>
      <c r="F28" s="30"/>
      <c r="G28" s="30"/>
      <c r="H28" s="30"/>
      <c r="I28" s="30"/>
    </row>
    <row r="29" spans="1:9" x14ac:dyDescent="0.35">
      <c r="A29" s="20"/>
      <c r="B29" s="20"/>
      <c r="C29" s="20"/>
      <c r="D29" s="20"/>
      <c r="E29" s="20"/>
      <c r="F29" s="20"/>
      <c r="G29" s="20"/>
      <c r="H29" s="30"/>
      <c r="I29" s="20"/>
    </row>
    <row r="30" spans="1:9" x14ac:dyDescent="0.35">
      <c r="A30" s="22"/>
      <c r="B30" s="22"/>
      <c r="C30" s="22"/>
      <c r="D30" s="22"/>
      <c r="E30" s="23"/>
      <c r="F30" s="22"/>
      <c r="G30" s="22"/>
      <c r="H30" s="22"/>
      <c r="I30" s="23"/>
    </row>
    <row r="31" spans="1:9" x14ac:dyDescent="0.35">
      <c r="A31" s="22"/>
      <c r="B31" s="22"/>
      <c r="C31" s="22"/>
      <c r="D31" s="22"/>
      <c r="E31" s="23"/>
      <c r="F31" s="22"/>
      <c r="G31" s="22"/>
      <c r="H31" s="22"/>
      <c r="I31" s="23"/>
    </row>
    <row r="32" spans="1:9" x14ac:dyDescent="0.35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35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35">
      <c r="A34" s="20"/>
      <c r="B34" s="20"/>
      <c r="C34" s="20"/>
      <c r="D34" s="20"/>
      <c r="E34" s="20"/>
      <c r="F34" s="20"/>
      <c r="G34" s="20"/>
      <c r="H34" s="20"/>
      <c r="I34" s="20" t="s">
        <v>75</v>
      </c>
    </row>
    <row r="35" spans="1:9" x14ac:dyDescent="0.35">
      <c r="A35" s="30" t="s">
        <v>26</v>
      </c>
      <c r="B35" s="30"/>
      <c r="C35" s="30"/>
      <c r="D35" s="30" t="s">
        <v>27</v>
      </c>
      <c r="E35" s="30">
        <v>2024</v>
      </c>
      <c r="F35" s="20"/>
      <c r="G35" s="30"/>
      <c r="H35" s="20"/>
      <c r="I35" s="20"/>
    </row>
    <row r="36" spans="1:9" x14ac:dyDescent="0.35">
      <c r="A36" s="30" t="s">
        <v>28</v>
      </c>
      <c r="B36" s="30" t="s">
        <v>29</v>
      </c>
      <c r="C36" s="30" t="s">
        <v>30</v>
      </c>
      <c r="D36" s="30"/>
      <c r="E36" s="30" t="s">
        <v>31</v>
      </c>
      <c r="F36" s="30"/>
      <c r="G36" s="30" t="s">
        <v>32</v>
      </c>
      <c r="H36" s="30"/>
      <c r="I36" s="30" t="s">
        <v>25</v>
      </c>
    </row>
    <row r="37" spans="1:9" x14ac:dyDescent="0.35">
      <c r="A37" s="30"/>
      <c r="B37" s="30"/>
      <c r="C37" s="30"/>
      <c r="D37" s="30"/>
      <c r="E37" s="30"/>
      <c r="F37" s="30"/>
      <c r="G37" s="30"/>
      <c r="H37" s="30"/>
      <c r="I37" s="30"/>
    </row>
    <row r="38" spans="1:9" x14ac:dyDescent="0.35">
      <c r="A38" s="22">
        <v>4491</v>
      </c>
      <c r="B38" s="22" t="s">
        <v>33</v>
      </c>
      <c r="C38" s="22" t="s">
        <v>34</v>
      </c>
      <c r="D38" s="22"/>
      <c r="E38" s="23">
        <v>1123.43</v>
      </c>
      <c r="F38" s="23"/>
      <c r="G38" s="23">
        <v>224.69</v>
      </c>
      <c r="H38" s="23"/>
      <c r="I38" s="23">
        <v>1348.12</v>
      </c>
    </row>
    <row r="39" spans="1:9" x14ac:dyDescent="0.35">
      <c r="A39" s="22">
        <v>4492</v>
      </c>
      <c r="B39" s="22" t="s">
        <v>35</v>
      </c>
      <c r="C39" s="22" t="s">
        <v>36</v>
      </c>
      <c r="D39" s="22"/>
      <c r="E39" s="23">
        <v>42.2</v>
      </c>
      <c r="F39" s="23"/>
      <c r="G39" s="23">
        <v>8.44</v>
      </c>
      <c r="H39" s="23"/>
      <c r="I39" s="23">
        <v>50.64</v>
      </c>
    </row>
    <row r="40" spans="1:9" x14ac:dyDescent="0.35">
      <c r="A40" s="22">
        <v>4493</v>
      </c>
      <c r="B40" s="22" t="s">
        <v>37</v>
      </c>
      <c r="C40" s="22" t="s">
        <v>38</v>
      </c>
      <c r="D40" s="22"/>
      <c r="E40" s="23">
        <v>1231</v>
      </c>
      <c r="F40" s="23"/>
      <c r="G40" s="23">
        <v>246.2</v>
      </c>
      <c r="H40" s="23"/>
      <c r="I40" s="23">
        <v>1477.2</v>
      </c>
    </row>
    <row r="41" spans="1:9" x14ac:dyDescent="0.35">
      <c r="A41" s="22">
        <v>4494</v>
      </c>
      <c r="B41" s="22" t="s">
        <v>37</v>
      </c>
      <c r="C41" s="22" t="s">
        <v>39</v>
      </c>
      <c r="D41" s="22"/>
      <c r="E41" s="23">
        <v>432</v>
      </c>
      <c r="F41" s="23"/>
      <c r="G41" s="23">
        <v>86.4</v>
      </c>
      <c r="H41" s="23"/>
      <c r="I41" s="23">
        <v>518.4</v>
      </c>
    </row>
    <row r="42" spans="1:9" x14ac:dyDescent="0.35">
      <c r="A42" s="22">
        <v>4495</v>
      </c>
      <c r="B42" s="22" t="s">
        <v>37</v>
      </c>
      <c r="C42" s="22" t="s">
        <v>40</v>
      </c>
      <c r="D42" s="22"/>
      <c r="E42" s="23">
        <v>80</v>
      </c>
      <c r="F42" s="23"/>
      <c r="G42" s="23">
        <v>16</v>
      </c>
      <c r="H42" s="23"/>
      <c r="I42" s="23">
        <v>96</v>
      </c>
    </row>
    <row r="43" spans="1:9" x14ac:dyDescent="0.35">
      <c r="A43" s="22">
        <v>4496</v>
      </c>
      <c r="B43" s="22" t="s">
        <v>41</v>
      </c>
      <c r="C43" s="22" t="s">
        <v>42</v>
      </c>
      <c r="D43" s="22"/>
      <c r="E43" s="23">
        <v>100.33</v>
      </c>
      <c r="F43" s="23"/>
      <c r="G43" s="23">
        <v>20.07</v>
      </c>
      <c r="H43" s="23"/>
      <c r="I43" s="23">
        <v>120.4</v>
      </c>
    </row>
    <row r="44" spans="1:9" x14ac:dyDescent="0.35">
      <c r="A44" s="22">
        <v>4497</v>
      </c>
      <c r="B44" s="22" t="s">
        <v>43</v>
      </c>
      <c r="C44" s="22" t="s">
        <v>44</v>
      </c>
      <c r="D44" s="22"/>
      <c r="E44" s="23">
        <v>296</v>
      </c>
      <c r="F44" s="23"/>
      <c r="G44" s="23">
        <v>59.2</v>
      </c>
      <c r="H44" s="23"/>
      <c r="I44" s="23">
        <v>355.2</v>
      </c>
    </row>
    <row r="45" spans="1:9" x14ac:dyDescent="0.35">
      <c r="A45" s="22" t="s">
        <v>45</v>
      </c>
      <c r="B45" s="22" t="s">
        <v>46</v>
      </c>
      <c r="C45" s="22" t="s">
        <v>47</v>
      </c>
      <c r="D45" s="22"/>
      <c r="E45" s="23">
        <v>859.29</v>
      </c>
      <c r="F45" s="23"/>
      <c r="G45" s="23">
        <v>171.86</v>
      </c>
      <c r="H45" s="23"/>
      <c r="I45" s="23">
        <v>1031.1500000000001</v>
      </c>
    </row>
    <row r="46" spans="1:9" x14ac:dyDescent="0.35">
      <c r="A46" s="22" t="s">
        <v>45</v>
      </c>
      <c r="B46" s="22" t="s">
        <v>48</v>
      </c>
      <c r="C46" s="22" t="s">
        <v>49</v>
      </c>
      <c r="D46" s="22"/>
      <c r="E46" s="23">
        <v>233.06</v>
      </c>
      <c r="F46" s="23"/>
      <c r="G46" s="23"/>
      <c r="H46" s="23"/>
      <c r="I46" s="23">
        <v>233.06</v>
      </c>
    </row>
    <row r="47" spans="1:9" x14ac:dyDescent="0.35">
      <c r="A47" s="22"/>
      <c r="B47" s="22" t="s">
        <v>73</v>
      </c>
      <c r="C47" s="22"/>
      <c r="D47" s="22"/>
      <c r="E47" s="23">
        <v>2892.15</v>
      </c>
      <c r="F47" s="23"/>
      <c r="G47" s="23"/>
      <c r="H47" s="23"/>
      <c r="I47" s="23">
        <v>2892.15</v>
      </c>
    </row>
    <row r="48" spans="1:9" x14ac:dyDescent="0.35">
      <c r="A48" s="22">
        <v>4500</v>
      </c>
      <c r="B48" s="22" t="s">
        <v>50</v>
      </c>
      <c r="C48" s="22" t="s">
        <v>51</v>
      </c>
      <c r="D48" s="22"/>
      <c r="E48" s="23">
        <v>59.53</v>
      </c>
      <c r="F48" s="23"/>
      <c r="G48" s="23"/>
      <c r="H48" s="23"/>
      <c r="I48" s="23">
        <v>59.53</v>
      </c>
    </row>
    <row r="49" spans="1:9" x14ac:dyDescent="0.35">
      <c r="A49" s="22">
        <v>4501</v>
      </c>
      <c r="B49" s="22" t="s">
        <v>52</v>
      </c>
      <c r="C49" s="22" t="s">
        <v>53</v>
      </c>
      <c r="D49" s="22"/>
      <c r="E49" s="23">
        <v>400</v>
      </c>
      <c r="F49" s="23"/>
      <c r="G49" s="23"/>
      <c r="H49" s="23"/>
      <c r="I49" s="23">
        <v>400</v>
      </c>
    </row>
    <row r="50" spans="1:9" x14ac:dyDescent="0.35">
      <c r="A50" s="22"/>
      <c r="B50" s="22"/>
      <c r="C50" s="22"/>
      <c r="D50" s="22"/>
      <c r="E50" s="23"/>
      <c r="F50" s="23"/>
      <c r="G50" s="23"/>
      <c r="H50" s="23"/>
      <c r="I50" s="23"/>
    </row>
    <row r="51" spans="1:9" x14ac:dyDescent="0.35">
      <c r="A51" s="22"/>
      <c r="B51" s="22"/>
      <c r="C51" s="22"/>
      <c r="D51" s="22"/>
      <c r="E51" s="23"/>
      <c r="F51" s="23"/>
      <c r="G51" s="23"/>
      <c r="H51" s="23"/>
      <c r="I51" s="23"/>
    </row>
    <row r="52" spans="1:9" x14ac:dyDescent="0.35">
      <c r="A52" s="5" t="s">
        <v>25</v>
      </c>
      <c r="B52" s="5"/>
      <c r="C52" s="5"/>
      <c r="D52" s="5"/>
      <c r="E52" s="32">
        <f>SUM(E38:E51)</f>
        <v>7748.9900000000007</v>
      </c>
      <c r="F52" s="32"/>
      <c r="G52" s="32">
        <f>SUM(G38:G51)</f>
        <v>832.86000000000013</v>
      </c>
      <c r="H52" s="32"/>
      <c r="I52" s="32">
        <f>SUM(I38:I51)</f>
        <v>8581.8500000000022</v>
      </c>
    </row>
    <row r="53" spans="1:9" x14ac:dyDescent="0.35">
      <c r="A53" s="24"/>
      <c r="B53" s="24"/>
      <c r="C53" s="24"/>
      <c r="D53" s="24"/>
      <c r="E53" s="25"/>
      <c r="F53" s="25"/>
      <c r="G53" s="25"/>
      <c r="H53" s="25"/>
      <c r="I53" s="25"/>
    </row>
    <row r="54" spans="1:9" x14ac:dyDescent="0.35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35">
      <c r="A55" s="24"/>
      <c r="B55" s="24"/>
      <c r="C55" s="24"/>
      <c r="D55" s="24"/>
      <c r="E55" s="24"/>
      <c r="F55" s="24"/>
      <c r="G55" s="24"/>
      <c r="H55" s="24"/>
      <c r="I55" s="24"/>
    </row>
    <row r="56" spans="1:9" x14ac:dyDescent="0.35">
      <c r="A56" s="24"/>
      <c r="B56" s="24"/>
      <c r="C56" s="24"/>
      <c r="D56" s="24"/>
      <c r="E56" s="24"/>
      <c r="F56" s="24"/>
      <c r="G56" s="24"/>
      <c r="H56" s="24"/>
      <c r="I56" s="24"/>
    </row>
    <row r="57" spans="1:9" x14ac:dyDescent="0.35">
      <c r="A57" s="24"/>
      <c r="B57" s="24"/>
      <c r="C57" s="24"/>
      <c r="D57" s="24"/>
      <c r="E57" s="24"/>
      <c r="F57" s="24"/>
      <c r="G57" s="24"/>
      <c r="H57" s="24"/>
      <c r="I57" s="24"/>
    </row>
    <row r="58" spans="1:9" x14ac:dyDescent="0.35">
      <c r="A58" s="24"/>
      <c r="B58" s="24"/>
      <c r="C58" s="24"/>
      <c r="D58" s="24"/>
      <c r="E58" s="24"/>
      <c r="F58" s="24"/>
      <c r="G58" s="24"/>
      <c r="H58" s="24"/>
      <c r="I58" s="24"/>
    </row>
    <row r="59" spans="1:9" x14ac:dyDescent="0.35">
      <c r="A59" s="24"/>
      <c r="B59" s="24"/>
      <c r="C59" s="24"/>
      <c r="D59" s="24"/>
      <c r="E59" s="24"/>
      <c r="F59" s="24"/>
      <c r="G59" s="24"/>
      <c r="H59" s="24"/>
      <c r="I59" s="24"/>
    </row>
    <row r="60" spans="1:9" x14ac:dyDescent="0.35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35">
      <c r="A61" s="24"/>
      <c r="B61" s="24"/>
      <c r="C61" s="24"/>
      <c r="D61" s="24"/>
      <c r="E61" s="24"/>
      <c r="F61" s="24"/>
      <c r="G61" s="24"/>
      <c r="H61" s="24"/>
      <c r="I61" s="24"/>
    </row>
    <row r="62" spans="1:9" x14ac:dyDescent="0.35">
      <c r="A62" s="24"/>
      <c r="B62" s="24"/>
      <c r="C62" s="24"/>
      <c r="D62" s="24"/>
      <c r="E62" s="24"/>
      <c r="F62" s="24"/>
      <c r="G62" s="24"/>
      <c r="H62" s="24"/>
      <c r="I62" s="24"/>
    </row>
    <row r="63" spans="1:9" x14ac:dyDescent="0.35">
      <c r="A63" s="24"/>
      <c r="B63" s="24"/>
      <c r="C63" s="24"/>
      <c r="D63" s="24"/>
      <c r="E63" s="24"/>
      <c r="F63" s="24"/>
      <c r="G63" s="24"/>
      <c r="H63" s="24"/>
      <c r="I63" s="24"/>
    </row>
    <row r="64" spans="1:9" x14ac:dyDescent="0.35">
      <c r="A64" s="24"/>
      <c r="B64" s="24"/>
      <c r="C64" s="24"/>
      <c r="D64" s="24"/>
      <c r="E64" s="24"/>
      <c r="F64" s="24"/>
      <c r="G64" s="24"/>
      <c r="H64" s="24"/>
      <c r="I64" s="24"/>
    </row>
    <row r="65" spans="1:9" x14ac:dyDescent="0.35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35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35">
      <c r="A67" s="24"/>
      <c r="B67" s="24"/>
      <c r="C67" s="24"/>
      <c r="D67" s="24"/>
      <c r="E67" s="24"/>
      <c r="F67" s="24"/>
      <c r="G67" s="24"/>
      <c r="H67" s="24"/>
      <c r="I67" s="24"/>
    </row>
    <row r="68" spans="1:9" x14ac:dyDescent="0.35">
      <c r="A68" s="24"/>
      <c r="B68" s="24"/>
      <c r="C68" s="24"/>
      <c r="D68" s="24"/>
      <c r="E68" s="24"/>
      <c r="F68" s="24"/>
      <c r="G68" s="24"/>
      <c r="H68" s="24"/>
      <c r="I68" s="24" t="s">
        <v>76</v>
      </c>
    </row>
    <row r="69" spans="1:9" x14ac:dyDescent="0.35">
      <c r="A69" s="26" t="s">
        <v>54</v>
      </c>
      <c r="B69" s="20"/>
      <c r="C69" s="20"/>
      <c r="D69" s="27" t="s">
        <v>19</v>
      </c>
      <c r="E69" s="28">
        <v>2024</v>
      </c>
    </row>
    <row r="70" spans="1:9" x14ac:dyDescent="0.35">
      <c r="A70" s="5" t="s">
        <v>28</v>
      </c>
      <c r="B70" s="5" t="s">
        <v>29</v>
      </c>
      <c r="C70" s="5" t="s">
        <v>55</v>
      </c>
      <c r="D70" s="5" t="s">
        <v>55</v>
      </c>
      <c r="E70" s="5" t="s">
        <v>56</v>
      </c>
      <c r="G70" s="5" t="s">
        <v>32</v>
      </c>
      <c r="I70" s="5" t="s">
        <v>25</v>
      </c>
    </row>
    <row r="72" spans="1:9" x14ac:dyDescent="0.35">
      <c r="A72" s="22">
        <v>4480</v>
      </c>
      <c r="B72" s="22" t="s">
        <v>57</v>
      </c>
      <c r="C72" s="22" t="s">
        <v>38</v>
      </c>
      <c r="D72" s="22"/>
      <c r="E72" s="23">
        <v>1231</v>
      </c>
      <c r="F72" s="23"/>
      <c r="G72" s="23">
        <v>246.2</v>
      </c>
      <c r="H72" s="23"/>
      <c r="I72" s="23">
        <v>1477.2</v>
      </c>
    </row>
    <row r="73" spans="1:9" x14ac:dyDescent="0.35">
      <c r="A73" s="22">
        <v>4481</v>
      </c>
      <c r="B73" s="22" t="s">
        <v>57</v>
      </c>
      <c r="C73" s="22" t="s">
        <v>58</v>
      </c>
      <c r="D73" s="22"/>
      <c r="E73" s="23">
        <v>1200</v>
      </c>
      <c r="F73" s="23"/>
      <c r="G73" s="23">
        <v>240</v>
      </c>
      <c r="H73" s="23"/>
      <c r="I73" s="23">
        <v>1440</v>
      </c>
    </row>
    <row r="74" spans="1:9" x14ac:dyDescent="0.35">
      <c r="A74" s="22">
        <v>4482</v>
      </c>
      <c r="B74" s="22" t="s">
        <v>57</v>
      </c>
      <c r="C74" s="22" t="s">
        <v>59</v>
      </c>
      <c r="D74" s="22"/>
      <c r="E74" s="23">
        <v>504</v>
      </c>
      <c r="F74" s="23"/>
      <c r="G74" s="23">
        <v>100.8</v>
      </c>
      <c r="H74" s="23"/>
      <c r="I74" s="23">
        <v>604.79999999999995</v>
      </c>
    </row>
    <row r="75" spans="1:9" x14ac:dyDescent="0.35">
      <c r="A75" s="22">
        <v>4483</v>
      </c>
      <c r="B75" s="22" t="s">
        <v>57</v>
      </c>
      <c r="C75" s="22" t="s">
        <v>60</v>
      </c>
      <c r="D75" s="22"/>
      <c r="E75" s="23">
        <v>66</v>
      </c>
      <c r="F75" s="23"/>
      <c r="G75" s="23">
        <v>13.2</v>
      </c>
      <c r="H75" s="23"/>
      <c r="I75" s="23">
        <v>79.2</v>
      </c>
    </row>
    <row r="76" spans="1:9" x14ac:dyDescent="0.35">
      <c r="A76" s="22">
        <v>4484</v>
      </c>
      <c r="B76" s="22" t="s">
        <v>61</v>
      </c>
      <c r="C76" s="22" t="s">
        <v>62</v>
      </c>
      <c r="D76" s="22"/>
      <c r="E76" s="23">
        <v>351</v>
      </c>
      <c r="F76" s="23"/>
      <c r="G76" s="23">
        <v>70.2</v>
      </c>
      <c r="H76" s="23"/>
      <c r="I76" s="23">
        <v>421.2</v>
      </c>
    </row>
    <row r="77" spans="1:9" x14ac:dyDescent="0.35">
      <c r="A77" s="22">
        <v>4485</v>
      </c>
      <c r="B77" s="22" t="s">
        <v>50</v>
      </c>
      <c r="C77" s="22" t="s">
        <v>51</v>
      </c>
      <c r="D77" s="22"/>
      <c r="E77" s="23">
        <v>63.69</v>
      </c>
      <c r="F77" s="23"/>
      <c r="G77" s="23"/>
      <c r="H77" s="23"/>
      <c r="I77" s="23">
        <v>63.69</v>
      </c>
    </row>
    <row r="78" spans="1:9" x14ac:dyDescent="0.35">
      <c r="A78" s="22">
        <v>4486</v>
      </c>
      <c r="B78" s="22" t="s">
        <v>35</v>
      </c>
      <c r="C78" s="22" t="s">
        <v>63</v>
      </c>
      <c r="D78" s="22"/>
      <c r="E78" s="23">
        <v>3321.33</v>
      </c>
      <c r="F78" s="22"/>
      <c r="G78" s="23">
        <v>664.26</v>
      </c>
      <c r="H78" s="23"/>
      <c r="I78" s="23">
        <v>3985.59</v>
      </c>
    </row>
    <row r="79" spans="1:9" x14ac:dyDescent="0.35">
      <c r="A79" s="22">
        <v>4487</v>
      </c>
      <c r="B79" s="22" t="s">
        <v>64</v>
      </c>
      <c r="C79" s="22" t="s">
        <v>42</v>
      </c>
      <c r="D79" s="22"/>
      <c r="E79" s="23">
        <v>100.33</v>
      </c>
      <c r="F79" s="22"/>
      <c r="G79" s="23">
        <v>20.07</v>
      </c>
      <c r="H79" s="23"/>
      <c r="I79" s="23">
        <v>120.4</v>
      </c>
    </row>
    <row r="80" spans="1:9" x14ac:dyDescent="0.35">
      <c r="A80" s="22">
        <v>4488</v>
      </c>
      <c r="B80" s="22" t="s">
        <v>65</v>
      </c>
      <c r="C80" s="22" t="s">
        <v>66</v>
      </c>
      <c r="D80" s="22"/>
      <c r="E80" s="22">
        <v>34.25</v>
      </c>
      <c r="F80" s="23"/>
      <c r="G80" s="23">
        <v>1.71</v>
      </c>
      <c r="H80" s="23"/>
      <c r="I80" s="23">
        <v>35.96</v>
      </c>
    </row>
    <row r="81" spans="1:9" x14ac:dyDescent="0.35">
      <c r="A81" s="22">
        <v>4490</v>
      </c>
      <c r="B81" s="22" t="s">
        <v>35</v>
      </c>
      <c r="C81" s="22" t="s">
        <v>67</v>
      </c>
      <c r="D81" s="22"/>
      <c r="E81" s="23">
        <v>634.44000000000005</v>
      </c>
      <c r="F81" s="22"/>
      <c r="G81" s="23">
        <v>126.89</v>
      </c>
      <c r="H81" s="23"/>
      <c r="I81" s="23">
        <v>761.33</v>
      </c>
    </row>
    <row r="82" spans="1:9" x14ac:dyDescent="0.35">
      <c r="A82" s="29" t="s">
        <v>45</v>
      </c>
      <c r="B82" s="22" t="s">
        <v>68</v>
      </c>
      <c r="C82" s="22" t="s">
        <v>69</v>
      </c>
      <c r="D82" s="29"/>
      <c r="E82" s="23">
        <v>8</v>
      </c>
      <c r="F82" s="29"/>
      <c r="G82" s="23">
        <v>1.6</v>
      </c>
      <c r="H82" s="29"/>
      <c r="I82" s="23">
        <v>9.6</v>
      </c>
    </row>
    <row r="83" spans="1:9" x14ac:dyDescent="0.35">
      <c r="A83" s="29"/>
      <c r="B83" s="22" t="s">
        <v>73</v>
      </c>
      <c r="C83" s="22"/>
      <c r="D83" s="29"/>
      <c r="E83" s="23">
        <v>3240.49</v>
      </c>
      <c r="F83" s="29"/>
      <c r="G83" s="29"/>
      <c r="H83" s="29"/>
      <c r="I83" s="23">
        <v>3240.49</v>
      </c>
    </row>
    <row r="84" spans="1:9" x14ac:dyDescent="0.35">
      <c r="A84" s="29" t="s">
        <v>45</v>
      </c>
      <c r="B84" s="22" t="s">
        <v>46</v>
      </c>
      <c r="C84" s="22" t="s">
        <v>70</v>
      </c>
      <c r="D84" s="29"/>
      <c r="E84" s="23">
        <v>156.11000000000001</v>
      </c>
      <c r="F84" s="29"/>
      <c r="G84" s="23">
        <v>7.81</v>
      </c>
      <c r="H84" s="29"/>
      <c r="I84" s="23">
        <v>163.92</v>
      </c>
    </row>
    <row r="85" spans="1:9" x14ac:dyDescent="0.35">
      <c r="A85" s="22" t="s">
        <v>45</v>
      </c>
      <c r="B85" s="22" t="s">
        <v>71</v>
      </c>
      <c r="C85" s="23" t="s">
        <v>72</v>
      </c>
      <c r="D85" s="29"/>
      <c r="E85" s="23">
        <v>38.21</v>
      </c>
      <c r="F85" s="23"/>
      <c r="G85" s="23">
        <v>7.64</v>
      </c>
      <c r="H85" s="23"/>
      <c r="I85" s="23">
        <v>45.85</v>
      </c>
    </row>
    <row r="86" spans="1:9" x14ac:dyDescent="0.35">
      <c r="A86" s="29" t="s">
        <v>45</v>
      </c>
      <c r="B86" s="22" t="s">
        <v>46</v>
      </c>
      <c r="C86" s="22" t="s">
        <v>42</v>
      </c>
      <c r="D86" s="29"/>
      <c r="E86" s="23">
        <v>132.88</v>
      </c>
      <c r="F86" s="29"/>
      <c r="G86" s="23">
        <v>6.64</v>
      </c>
      <c r="H86" s="29"/>
      <c r="I86" s="23">
        <v>139.52000000000001</v>
      </c>
    </row>
    <row r="87" spans="1:9" x14ac:dyDescent="0.3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3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35">
      <c r="A89" s="5" t="s">
        <v>25</v>
      </c>
      <c r="B89" s="5"/>
      <c r="C89" s="5"/>
      <c r="D89" s="5"/>
      <c r="E89" s="32">
        <f>SUM(E72:E88)</f>
        <v>11081.73</v>
      </c>
      <c r="F89" s="5"/>
      <c r="G89" s="5">
        <f>SUM(G72:G88)</f>
        <v>1507.0200000000002</v>
      </c>
      <c r="H89" s="5"/>
      <c r="I89" s="32">
        <f>SUM(I72:I88)</f>
        <v>12588.75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Parish Council</dc:creator>
  <cp:lastModifiedBy>Terrington Parish Council</cp:lastModifiedBy>
  <cp:lastPrinted>2024-04-04T12:46:45Z</cp:lastPrinted>
  <dcterms:created xsi:type="dcterms:W3CDTF">2024-03-19T13:57:57Z</dcterms:created>
  <dcterms:modified xsi:type="dcterms:W3CDTF">2024-04-04T12:46:53Z</dcterms:modified>
</cp:coreProperties>
</file>